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0ADEE292-5BD8-4024-A25E-849BEB3D1F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9" i="1" l="1"/>
  <c r="H212" i="1"/>
  <c r="H203" i="1"/>
  <c r="H201" i="1"/>
  <c r="H200" i="1"/>
  <c r="H199" i="1"/>
  <c r="H197" i="1"/>
  <c r="H195" i="1"/>
  <c r="H196" i="1"/>
  <c r="H194" i="1"/>
  <c r="H193" i="1"/>
  <c r="H191" i="1"/>
  <c r="H187" i="1"/>
  <c r="H188" i="1"/>
  <c r="H186" i="1"/>
  <c r="H184" i="1"/>
  <c r="H185" i="1"/>
  <c r="H183" i="1"/>
  <c r="H181" i="1"/>
  <c r="H182" i="1"/>
  <c r="H176" i="1"/>
  <c r="H177" i="1"/>
  <c r="H178" i="1"/>
  <c r="H179" i="1"/>
  <c r="H180" i="1"/>
  <c r="H175" i="1"/>
  <c r="H171" i="1"/>
  <c r="H172" i="1"/>
  <c r="H173" i="1"/>
  <c r="H174" i="1"/>
  <c r="H170" i="1"/>
  <c r="H161" i="1"/>
  <c r="H162" i="1"/>
  <c r="H163" i="1"/>
  <c r="H164" i="1"/>
  <c r="H165" i="1"/>
  <c r="H166" i="1"/>
  <c r="H167" i="1"/>
  <c r="H168" i="1"/>
  <c r="H169" i="1"/>
  <c r="H65" i="1"/>
  <c r="H66" i="1"/>
  <c r="H67" i="1"/>
  <c r="H68" i="1"/>
  <c r="H69" i="1"/>
  <c r="H60" i="1"/>
  <c r="H55" i="1"/>
  <c r="H56" i="1"/>
  <c r="H57" i="1"/>
  <c r="H53" i="1"/>
  <c r="H51" i="1"/>
  <c r="H52" i="1"/>
  <c r="H50" i="1"/>
  <c r="H48" i="1"/>
  <c r="H49" i="1"/>
  <c r="H47" i="1"/>
  <c r="H40" i="1"/>
  <c r="H41" i="1"/>
  <c r="H42" i="1"/>
  <c r="H43" i="1"/>
  <c r="H38" i="1"/>
  <c r="H37" i="1"/>
  <c r="H32" i="1"/>
  <c r="H33" i="1"/>
  <c r="H34" i="1"/>
  <c r="H35" i="1"/>
  <c r="H28" i="1"/>
  <c r="H29" i="1"/>
  <c r="H30" i="1"/>
  <c r="H21" i="1"/>
  <c r="H22" i="1"/>
  <c r="H23" i="1"/>
  <c r="H24" i="1"/>
  <c r="H25" i="1"/>
  <c r="H26" i="1"/>
  <c r="H18" i="1"/>
  <c r="H19" i="1"/>
  <c r="H16" i="1"/>
  <c r="H13" i="1"/>
  <c r="H135" i="1"/>
  <c r="H136" i="1"/>
  <c r="H134" i="1"/>
  <c r="H130" i="1"/>
  <c r="H131" i="1"/>
  <c r="H132" i="1"/>
  <c r="H125" i="1"/>
  <c r="H126" i="1"/>
  <c r="H127" i="1"/>
  <c r="H128" i="1"/>
  <c r="H129" i="1"/>
  <c r="H122" i="1"/>
  <c r="H115" i="1"/>
  <c r="H116" i="1"/>
  <c r="H117" i="1"/>
  <c r="H118" i="1"/>
  <c r="H119" i="1"/>
  <c r="H120" i="1"/>
  <c r="H121" i="1"/>
  <c r="H112" i="1"/>
  <c r="H113" i="1"/>
  <c r="H114" i="1"/>
  <c r="H111" i="1"/>
  <c r="H105" i="1"/>
  <c r="H106" i="1"/>
  <c r="H107" i="1"/>
  <c r="H108" i="1"/>
  <c r="H109" i="1"/>
  <c r="H110" i="1"/>
  <c r="H101" i="1"/>
  <c r="H102" i="1"/>
  <c r="H103" i="1"/>
  <c r="H100" i="1"/>
  <c r="H99" i="1"/>
  <c r="H98" i="1"/>
  <c r="H75" i="1"/>
  <c r="H59" i="1"/>
  <c r="H14" i="1"/>
  <c r="H58" i="1"/>
  <c r="H15" i="1"/>
  <c r="H54" i="1"/>
  <c r="H151" i="1"/>
  <c r="H39" i="1"/>
  <c r="H36" i="1"/>
  <c r="H85" i="1"/>
  <c r="H137" i="1"/>
  <c r="H12" i="1"/>
  <c r="H4" i="1"/>
  <c r="H5" i="1"/>
  <c r="H6" i="1"/>
  <c r="H7" i="1"/>
  <c r="H8" i="1"/>
  <c r="H9" i="1"/>
  <c r="H10" i="1"/>
  <c r="H11" i="1"/>
  <c r="H243" i="1"/>
  <c r="H216" i="1"/>
  <c r="H133" i="1"/>
  <c r="H27" i="1"/>
  <c r="H17" i="1"/>
  <c r="H20" i="1"/>
  <c r="H145" i="1"/>
  <c r="H213" i="1" l="1"/>
  <c r="H244" i="1"/>
  <c r="H87" i="1"/>
  <c r="H223" i="1"/>
  <c r="H139" i="1"/>
  <c r="H217" i="1"/>
  <c r="H73" i="1" l="1"/>
  <c r="H142" i="1"/>
  <c r="H149" i="1"/>
  <c r="H210" i="1"/>
  <c r="H146" i="1"/>
  <c r="H64" i="1"/>
  <c r="H143" i="1"/>
  <c r="H141" i="1"/>
  <c r="H202" i="1"/>
  <c r="H204" i="1"/>
  <c r="H88" i="1"/>
  <c r="H76" i="1"/>
  <c r="H77" i="1"/>
  <c r="H211" i="1"/>
  <c r="H207" i="1"/>
  <c r="H206" i="1"/>
  <c r="H205" i="1"/>
  <c r="H86" i="1"/>
  <c r="H89" i="1"/>
</calcChain>
</file>

<file path=xl/sharedStrings.xml><?xml version="1.0" encoding="utf-8"?>
<sst xmlns="http://schemas.openxmlformats.org/spreadsheetml/2006/main" count="59" uniqueCount="32">
  <si>
    <t>Indeks</t>
  </si>
  <si>
    <t>138</t>
  </si>
  <si>
    <t>2016</t>
  </si>
  <si>
    <t>174</t>
  </si>
  <si>
    <t>2010</t>
  </si>
  <si>
    <t>2011</t>
  </si>
  <si>
    <t>203</t>
  </si>
  <si>
    <t>67</t>
  </si>
  <si>
    <t>97</t>
  </si>
  <si>
    <t>101</t>
  </si>
  <si>
    <t>78</t>
  </si>
  <si>
    <t>2009</t>
  </si>
  <si>
    <t>SMJER: PMO</t>
  </si>
  <si>
    <t>Godina</t>
  </si>
  <si>
    <t>I kol.</t>
  </si>
  <si>
    <t>II kol.</t>
  </si>
  <si>
    <t>Popravni 
I kol.</t>
  </si>
  <si>
    <t>Popravni 
II kol.</t>
  </si>
  <si>
    <t>Vježbe</t>
  </si>
  <si>
    <t>Ukupno
(prije ZI)</t>
  </si>
  <si>
    <t>OSNOVI PRAVA - 2023/2024
REZULTATI</t>
  </si>
  <si>
    <t>SMJER: SPSR</t>
  </si>
  <si>
    <t>SMJER: MSN</t>
  </si>
  <si>
    <t>Smjer: Pol.</t>
  </si>
  <si>
    <t>Smjer: MO</t>
  </si>
  <si>
    <t>Smjer: Nov.</t>
  </si>
  <si>
    <t>Smjer: SPSR</t>
  </si>
  <si>
    <t>Starije generacije</t>
  </si>
  <si>
    <t>Studenti koji nisu na spisku:</t>
  </si>
  <si>
    <t>86</t>
  </si>
  <si>
    <t>2022</t>
  </si>
  <si>
    <t>9+5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</si>
</sst>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4"/>
  <sheetViews>
    <sheetView tabSelected="1" topLeftCell="A235" zoomScaleNormal="100" workbookViewId="0">
      <selection activeCell="E246" sqref="E246"/>
    </sheetView>
  </sheetViews>
  <sheetFormatPr defaultRowHeight="31.2" x14ac:dyDescent="0.3"/>
  <cols>
    <col min="1" max="1" width="14.5546875" style="2" customWidth="1"/>
    <col min="2" max="2" width="13.6640625" style="2" customWidth="1"/>
    <col min="3" max="3" width="16.21875" style="2" customWidth="1"/>
    <col min="4" max="4" width="15.5546875" style="2" customWidth="1"/>
    <col min="5" max="5" width="22.5546875" style="2" customWidth="1"/>
    <col min="6" max="6" width="20.21875" style="2" customWidth="1"/>
    <col min="7" max="7" width="17.44140625" style="2" customWidth="1"/>
    <col min="8" max="8" width="18" style="1" customWidth="1"/>
    <col min="9" max="9" width="11.5546875" style="2" customWidth="1"/>
    <col min="10" max="16384" width="8.88671875" style="2"/>
  </cols>
  <sheetData>
    <row r="1" spans="1:8" ht="88.2" customHeight="1" x14ac:dyDescent="0.3">
      <c r="A1" s="7" t="s">
        <v>20</v>
      </c>
      <c r="B1" s="7"/>
      <c r="C1" s="7"/>
      <c r="D1" s="7"/>
      <c r="E1" s="7"/>
      <c r="F1" s="7"/>
      <c r="G1" s="1"/>
    </row>
    <row r="2" spans="1:8" ht="42" customHeight="1" x14ac:dyDescent="0.3">
      <c r="A2" s="6" t="s">
        <v>12</v>
      </c>
      <c r="B2" s="6"/>
      <c r="C2" s="6"/>
      <c r="D2" s="6"/>
      <c r="E2" s="1"/>
      <c r="F2" s="1"/>
      <c r="G2" s="1"/>
    </row>
    <row r="3" spans="1:8" ht="64.8" customHeight="1" x14ac:dyDescent="0.3">
      <c r="A3" s="1" t="s">
        <v>0</v>
      </c>
      <c r="B3" s="1" t="s">
        <v>13</v>
      </c>
      <c r="C3" s="1" t="s">
        <v>14</v>
      </c>
      <c r="D3" s="1" t="s">
        <v>15</v>
      </c>
      <c r="E3" s="3" t="s">
        <v>16</v>
      </c>
      <c r="F3" s="3" t="s">
        <v>17</v>
      </c>
      <c r="G3" s="1" t="s">
        <v>18</v>
      </c>
      <c r="H3" s="3" t="s">
        <v>19</v>
      </c>
    </row>
    <row r="4" spans="1:8" ht="34.950000000000003" customHeight="1" x14ac:dyDescent="0.3">
      <c r="A4" s="2">
        <v>1</v>
      </c>
      <c r="B4" s="2">
        <v>2023</v>
      </c>
      <c r="C4" s="2">
        <v>2</v>
      </c>
      <c r="D4" s="2">
        <v>10</v>
      </c>
      <c r="G4" s="2">
        <v>8</v>
      </c>
      <c r="H4" s="1">
        <f t="shared" ref="H4:H11" si="0">SUM(C4:G4)</f>
        <v>20</v>
      </c>
    </row>
    <row r="5" spans="1:8" ht="34.950000000000003" customHeight="1" x14ac:dyDescent="0.3">
      <c r="A5" s="2">
        <v>2</v>
      </c>
      <c r="B5" s="2">
        <v>2023</v>
      </c>
      <c r="H5" s="1">
        <f t="shared" si="0"/>
        <v>0</v>
      </c>
    </row>
    <row r="6" spans="1:8" ht="34.950000000000003" customHeight="1" x14ac:dyDescent="0.3">
      <c r="A6" s="2">
        <v>3</v>
      </c>
      <c r="B6" s="2">
        <v>2023</v>
      </c>
      <c r="C6" s="2">
        <v>16</v>
      </c>
      <c r="D6" s="2">
        <v>19</v>
      </c>
      <c r="G6" s="2">
        <v>9</v>
      </c>
      <c r="H6" s="1">
        <f t="shared" si="0"/>
        <v>44</v>
      </c>
    </row>
    <row r="7" spans="1:8" ht="34.950000000000003" customHeight="1" x14ac:dyDescent="0.3">
      <c r="A7" s="2">
        <v>4</v>
      </c>
      <c r="B7" s="2">
        <v>2023</v>
      </c>
      <c r="E7" s="2">
        <v>11</v>
      </c>
      <c r="F7" s="2">
        <v>16</v>
      </c>
      <c r="G7" s="2">
        <v>8</v>
      </c>
      <c r="H7" s="1">
        <f t="shared" si="0"/>
        <v>35</v>
      </c>
    </row>
    <row r="8" spans="1:8" ht="34.950000000000003" customHeight="1" x14ac:dyDescent="0.3">
      <c r="A8" s="2">
        <v>5</v>
      </c>
      <c r="B8" s="2">
        <v>2023</v>
      </c>
      <c r="C8" s="2">
        <v>15</v>
      </c>
      <c r="D8" s="2">
        <v>15</v>
      </c>
      <c r="G8" s="2">
        <v>10</v>
      </c>
      <c r="H8" s="1">
        <f t="shared" si="0"/>
        <v>40</v>
      </c>
    </row>
    <row r="9" spans="1:8" ht="34.950000000000003" customHeight="1" x14ac:dyDescent="0.3">
      <c r="A9" s="2">
        <v>6</v>
      </c>
      <c r="B9" s="2">
        <v>2023</v>
      </c>
      <c r="C9" s="2">
        <v>14</v>
      </c>
      <c r="D9" s="2">
        <v>14</v>
      </c>
      <c r="G9" s="2">
        <v>10</v>
      </c>
      <c r="H9" s="1">
        <f t="shared" si="0"/>
        <v>38</v>
      </c>
    </row>
    <row r="10" spans="1:8" ht="34.950000000000003" customHeight="1" x14ac:dyDescent="0.3">
      <c r="A10" s="2">
        <v>7</v>
      </c>
      <c r="B10" s="2">
        <v>2023</v>
      </c>
      <c r="C10" s="2">
        <v>12</v>
      </c>
      <c r="D10" s="2">
        <v>13</v>
      </c>
      <c r="G10" s="2">
        <v>9</v>
      </c>
      <c r="H10" s="1">
        <f t="shared" si="0"/>
        <v>34</v>
      </c>
    </row>
    <row r="11" spans="1:8" ht="34.950000000000003" customHeight="1" x14ac:dyDescent="0.3">
      <c r="A11" s="2">
        <v>8</v>
      </c>
      <c r="B11" s="2">
        <v>2023</v>
      </c>
      <c r="C11" s="2">
        <v>13</v>
      </c>
      <c r="D11" s="2">
        <v>16</v>
      </c>
      <c r="G11" s="2">
        <v>9</v>
      </c>
      <c r="H11" s="1">
        <f t="shared" si="0"/>
        <v>38</v>
      </c>
    </row>
    <row r="12" spans="1:8" ht="34.950000000000003" customHeight="1" x14ac:dyDescent="0.3">
      <c r="A12" s="2">
        <v>9</v>
      </c>
      <c r="B12" s="2">
        <v>2023</v>
      </c>
      <c r="C12" s="2">
        <v>9</v>
      </c>
      <c r="D12" s="2">
        <v>14</v>
      </c>
      <c r="E12" s="2">
        <v>15</v>
      </c>
      <c r="G12" s="2">
        <v>8</v>
      </c>
      <c r="H12" s="1">
        <f>SUM(D12:G12)</f>
        <v>37</v>
      </c>
    </row>
    <row r="13" spans="1:8" ht="34.950000000000003" customHeight="1" x14ac:dyDescent="0.3">
      <c r="A13" s="2">
        <v>10</v>
      </c>
      <c r="B13" s="2">
        <v>2023</v>
      </c>
      <c r="C13" s="2">
        <v>8</v>
      </c>
      <c r="E13" s="2">
        <v>18</v>
      </c>
      <c r="F13" s="2">
        <v>12</v>
      </c>
      <c r="G13" s="2">
        <v>10</v>
      </c>
      <c r="H13" s="1">
        <f>SUM(E13:G13)</f>
        <v>40</v>
      </c>
    </row>
    <row r="14" spans="1:8" ht="34.950000000000003" customHeight="1" x14ac:dyDescent="0.3">
      <c r="A14" s="2">
        <v>11</v>
      </c>
      <c r="B14" s="2">
        <v>2023</v>
      </c>
      <c r="C14" s="2">
        <v>14</v>
      </c>
      <c r="F14" s="2">
        <v>17</v>
      </c>
      <c r="G14" s="2">
        <v>9</v>
      </c>
      <c r="H14" s="1">
        <f>SUM(C14:G14)</f>
        <v>40</v>
      </c>
    </row>
    <row r="15" spans="1:8" ht="34.950000000000003" customHeight="1" x14ac:dyDescent="0.3">
      <c r="A15" s="2">
        <v>12</v>
      </c>
      <c r="B15" s="2">
        <v>2023</v>
      </c>
      <c r="C15" s="2">
        <v>11</v>
      </c>
      <c r="F15" s="2">
        <v>14</v>
      </c>
      <c r="G15" s="2">
        <v>8</v>
      </c>
      <c r="H15" s="1">
        <f>SUM(C15:G15)</f>
        <v>33</v>
      </c>
    </row>
    <row r="16" spans="1:8" ht="34.950000000000003" customHeight="1" x14ac:dyDescent="0.3">
      <c r="A16" s="2">
        <v>13</v>
      </c>
      <c r="B16" s="2">
        <v>2023</v>
      </c>
      <c r="C16" s="2">
        <v>14</v>
      </c>
      <c r="D16" s="2">
        <v>14</v>
      </c>
      <c r="G16" s="2">
        <v>8</v>
      </c>
      <c r="H16" s="1">
        <f>SUM(C16:G16)</f>
        <v>36</v>
      </c>
    </row>
    <row r="17" spans="1:8" ht="34.950000000000003" customHeight="1" x14ac:dyDescent="0.3">
      <c r="A17" s="2">
        <v>14</v>
      </c>
      <c r="B17" s="2">
        <v>2023</v>
      </c>
      <c r="C17" s="2">
        <v>11</v>
      </c>
      <c r="D17" s="2">
        <v>17</v>
      </c>
      <c r="G17" s="2">
        <v>9</v>
      </c>
      <c r="H17" s="1">
        <f>SUM(C17:G17)</f>
        <v>37</v>
      </c>
    </row>
    <row r="18" spans="1:8" ht="34.950000000000003" customHeight="1" x14ac:dyDescent="0.3">
      <c r="A18" s="2">
        <v>15</v>
      </c>
      <c r="B18" s="2">
        <v>2023</v>
      </c>
      <c r="C18" s="2">
        <v>12</v>
      </c>
      <c r="F18" s="2">
        <v>9</v>
      </c>
      <c r="G18" s="2">
        <v>9</v>
      </c>
      <c r="H18" s="1">
        <f t="shared" ref="H18:H19" si="1">SUM(C18:G18)</f>
        <v>30</v>
      </c>
    </row>
    <row r="19" spans="1:8" ht="34.950000000000003" customHeight="1" x14ac:dyDescent="0.3">
      <c r="A19" s="2">
        <v>16</v>
      </c>
      <c r="B19" s="2">
        <v>2023</v>
      </c>
      <c r="C19" s="2">
        <v>8</v>
      </c>
      <c r="F19" s="2">
        <v>9</v>
      </c>
      <c r="G19" s="2">
        <v>8</v>
      </c>
      <c r="H19" s="1">
        <f t="shared" si="1"/>
        <v>25</v>
      </c>
    </row>
    <row r="20" spans="1:8" ht="34.950000000000003" customHeight="1" x14ac:dyDescent="0.3">
      <c r="A20" s="2">
        <v>17</v>
      </c>
      <c r="B20" s="2">
        <v>2023</v>
      </c>
      <c r="C20" s="2">
        <v>11</v>
      </c>
      <c r="D20" s="2">
        <v>10</v>
      </c>
      <c r="G20" s="2">
        <v>9</v>
      </c>
      <c r="H20" s="1">
        <f>SUM(C20:G20)</f>
        <v>30</v>
      </c>
    </row>
    <row r="21" spans="1:8" ht="34.950000000000003" customHeight="1" x14ac:dyDescent="0.3">
      <c r="A21" s="2">
        <v>18</v>
      </c>
      <c r="B21" s="2">
        <v>2023</v>
      </c>
      <c r="C21" s="2">
        <v>6</v>
      </c>
      <c r="D21" s="2">
        <v>11</v>
      </c>
      <c r="G21" s="2">
        <v>8</v>
      </c>
      <c r="H21" s="1">
        <f t="shared" ref="H21:H26" si="2">SUM(C21:G21)</f>
        <v>25</v>
      </c>
    </row>
    <row r="22" spans="1:8" ht="34.950000000000003" customHeight="1" x14ac:dyDescent="0.3">
      <c r="A22" s="2">
        <v>19</v>
      </c>
      <c r="B22" s="2">
        <v>2023</v>
      </c>
      <c r="E22" s="2">
        <v>3</v>
      </c>
      <c r="H22" s="1">
        <f t="shared" si="2"/>
        <v>3</v>
      </c>
    </row>
    <row r="23" spans="1:8" ht="34.950000000000003" customHeight="1" x14ac:dyDescent="0.3">
      <c r="A23" s="2">
        <v>20</v>
      </c>
      <c r="B23" s="2">
        <v>2023</v>
      </c>
      <c r="C23" s="2">
        <v>11</v>
      </c>
      <c r="D23" s="2">
        <v>15</v>
      </c>
      <c r="G23" s="2">
        <v>9</v>
      </c>
      <c r="H23" s="1">
        <f t="shared" si="2"/>
        <v>35</v>
      </c>
    </row>
    <row r="24" spans="1:8" ht="34.950000000000003" customHeight="1" x14ac:dyDescent="0.3">
      <c r="A24" s="2">
        <v>21</v>
      </c>
      <c r="B24" s="2">
        <v>2023</v>
      </c>
      <c r="C24" s="2">
        <v>13</v>
      </c>
      <c r="D24" s="2">
        <v>13</v>
      </c>
      <c r="G24" s="2">
        <v>8</v>
      </c>
      <c r="H24" s="1">
        <f t="shared" si="2"/>
        <v>34</v>
      </c>
    </row>
    <row r="25" spans="1:8" ht="34.950000000000003" customHeight="1" x14ac:dyDescent="0.3">
      <c r="A25" s="2">
        <v>22</v>
      </c>
      <c r="B25" s="2">
        <v>2023</v>
      </c>
      <c r="C25" s="2">
        <v>6</v>
      </c>
      <c r="E25" s="2">
        <v>6</v>
      </c>
      <c r="H25" s="1">
        <f t="shared" si="2"/>
        <v>12</v>
      </c>
    </row>
    <row r="26" spans="1:8" ht="34.950000000000003" customHeight="1" x14ac:dyDescent="0.3">
      <c r="A26" s="2">
        <v>23</v>
      </c>
      <c r="B26" s="2">
        <v>2023</v>
      </c>
      <c r="C26" s="2">
        <v>15</v>
      </c>
      <c r="F26" s="2">
        <v>16</v>
      </c>
      <c r="G26" s="2">
        <v>9</v>
      </c>
      <c r="H26" s="1">
        <f t="shared" si="2"/>
        <v>40</v>
      </c>
    </row>
    <row r="27" spans="1:8" ht="34.950000000000003" customHeight="1" x14ac:dyDescent="0.3">
      <c r="A27" s="2">
        <v>24</v>
      </c>
      <c r="B27" s="2">
        <v>2023</v>
      </c>
      <c r="C27" s="2">
        <v>14</v>
      </c>
      <c r="D27" s="2">
        <v>13</v>
      </c>
      <c r="H27" s="1">
        <f>SUM(C27:G27)</f>
        <v>27</v>
      </c>
    </row>
    <row r="28" spans="1:8" ht="34.950000000000003" customHeight="1" x14ac:dyDescent="0.3">
      <c r="A28" s="2">
        <v>25</v>
      </c>
      <c r="B28" s="2">
        <v>2023</v>
      </c>
      <c r="C28" s="2">
        <v>8</v>
      </c>
      <c r="D28" s="2">
        <v>10</v>
      </c>
      <c r="G28" s="2">
        <v>7</v>
      </c>
      <c r="H28" s="1">
        <f t="shared" ref="H28:H30" si="3">SUM(C28:G28)</f>
        <v>25</v>
      </c>
    </row>
    <row r="29" spans="1:8" ht="34.950000000000003" customHeight="1" x14ac:dyDescent="0.3">
      <c r="A29" s="2">
        <v>26</v>
      </c>
      <c r="B29" s="2">
        <v>2023</v>
      </c>
      <c r="C29" s="2">
        <v>11</v>
      </c>
      <c r="D29" s="2">
        <v>13</v>
      </c>
      <c r="G29" s="2">
        <v>8</v>
      </c>
      <c r="H29" s="1">
        <f t="shared" si="3"/>
        <v>32</v>
      </c>
    </row>
    <row r="30" spans="1:8" ht="34.950000000000003" customHeight="1" x14ac:dyDescent="0.3">
      <c r="A30" s="2">
        <v>27</v>
      </c>
      <c r="B30" s="2">
        <v>2023</v>
      </c>
      <c r="C30" s="2">
        <v>7</v>
      </c>
      <c r="D30" s="2">
        <v>8</v>
      </c>
      <c r="G30" s="2">
        <v>9</v>
      </c>
      <c r="H30" s="1">
        <f t="shared" si="3"/>
        <v>24</v>
      </c>
    </row>
    <row r="31" spans="1:8" ht="34.950000000000003" customHeight="1" x14ac:dyDescent="0.3">
      <c r="A31" s="2">
        <v>28</v>
      </c>
      <c r="B31" s="2">
        <v>2023</v>
      </c>
      <c r="H31" s="1">
        <v>0</v>
      </c>
    </row>
    <row r="32" spans="1:8" ht="34.950000000000003" customHeight="1" x14ac:dyDescent="0.3">
      <c r="A32" s="2">
        <v>29</v>
      </c>
      <c r="B32" s="2">
        <v>2023</v>
      </c>
      <c r="C32" s="2">
        <v>6</v>
      </c>
      <c r="D32" s="2">
        <v>12</v>
      </c>
      <c r="H32" s="1">
        <f t="shared" ref="H32:H35" si="4">SUM(C32:G32)</f>
        <v>18</v>
      </c>
    </row>
    <row r="33" spans="1:8" ht="34.950000000000003" customHeight="1" x14ac:dyDescent="0.3">
      <c r="A33" s="2">
        <v>30</v>
      </c>
      <c r="B33" s="2">
        <v>2023</v>
      </c>
      <c r="C33" s="2">
        <v>14</v>
      </c>
      <c r="D33" s="2">
        <v>16</v>
      </c>
      <c r="G33" s="2">
        <v>10</v>
      </c>
      <c r="H33" s="1">
        <f t="shared" si="4"/>
        <v>40</v>
      </c>
    </row>
    <row r="34" spans="1:8" ht="34.950000000000003" customHeight="1" x14ac:dyDescent="0.3">
      <c r="A34" s="2">
        <v>31</v>
      </c>
      <c r="B34" s="2">
        <v>2023</v>
      </c>
      <c r="C34" s="2">
        <v>15</v>
      </c>
      <c r="F34" s="2">
        <v>11</v>
      </c>
      <c r="G34" s="2">
        <v>9</v>
      </c>
      <c r="H34" s="1">
        <f t="shared" si="4"/>
        <v>35</v>
      </c>
    </row>
    <row r="35" spans="1:8" ht="34.950000000000003" customHeight="1" x14ac:dyDescent="0.3">
      <c r="A35" s="2">
        <v>32</v>
      </c>
      <c r="B35" s="2">
        <v>2023</v>
      </c>
      <c r="C35" s="2">
        <v>8</v>
      </c>
      <c r="D35" s="2">
        <v>13</v>
      </c>
      <c r="G35" s="2">
        <v>9</v>
      </c>
      <c r="H35" s="1">
        <f t="shared" si="4"/>
        <v>30</v>
      </c>
    </row>
    <row r="36" spans="1:8" ht="34.950000000000003" customHeight="1" x14ac:dyDescent="0.3">
      <c r="A36" s="2">
        <v>34</v>
      </c>
      <c r="B36" s="2">
        <v>2023</v>
      </c>
      <c r="C36" s="2">
        <v>7</v>
      </c>
      <c r="E36" s="2">
        <v>13</v>
      </c>
      <c r="F36" s="2">
        <v>14</v>
      </c>
      <c r="G36" s="2">
        <v>9</v>
      </c>
      <c r="H36" s="1">
        <f>SUM(E36:G36)</f>
        <v>36</v>
      </c>
    </row>
    <row r="37" spans="1:8" ht="34.950000000000003" customHeight="1" x14ac:dyDescent="0.3">
      <c r="A37" s="2">
        <v>35</v>
      </c>
      <c r="B37" s="2">
        <v>2023</v>
      </c>
      <c r="C37" s="2">
        <v>3</v>
      </c>
      <c r="E37" s="2">
        <v>6</v>
      </c>
      <c r="F37" s="2">
        <v>7</v>
      </c>
      <c r="G37" s="2">
        <v>8</v>
      </c>
      <c r="H37" s="1">
        <f>SUM(E37:G37)</f>
        <v>21</v>
      </c>
    </row>
    <row r="38" spans="1:8" ht="34.950000000000003" customHeight="1" x14ac:dyDescent="0.3">
      <c r="A38" s="2">
        <v>36</v>
      </c>
      <c r="B38" s="2">
        <v>2023</v>
      </c>
      <c r="C38" s="2">
        <v>3</v>
      </c>
      <c r="D38" s="2">
        <v>8</v>
      </c>
      <c r="E38" s="2">
        <v>6</v>
      </c>
      <c r="F38" s="2">
        <v>12</v>
      </c>
      <c r="H38" s="1">
        <f>SUM(E38:G38)</f>
        <v>18</v>
      </c>
    </row>
    <row r="39" spans="1:8" ht="34.950000000000003" customHeight="1" x14ac:dyDescent="0.3">
      <c r="A39" s="2">
        <v>37</v>
      </c>
      <c r="B39" s="2">
        <v>2023</v>
      </c>
      <c r="C39" s="2">
        <v>13</v>
      </c>
      <c r="E39" s="2">
        <v>16</v>
      </c>
      <c r="F39" s="2">
        <v>12</v>
      </c>
      <c r="G39" s="2">
        <v>9</v>
      </c>
      <c r="H39" s="1">
        <f>SUM(E39:G39)</f>
        <v>37</v>
      </c>
    </row>
    <row r="40" spans="1:8" ht="34.950000000000003" customHeight="1" x14ac:dyDescent="0.3">
      <c r="A40" s="2">
        <v>38</v>
      </c>
      <c r="B40" s="2">
        <v>2023</v>
      </c>
      <c r="C40" s="2">
        <v>12</v>
      </c>
      <c r="G40" s="2">
        <v>7</v>
      </c>
      <c r="H40" s="1">
        <f t="shared" ref="H40:H43" si="5">SUM(C40:G40)</f>
        <v>19</v>
      </c>
    </row>
    <row r="41" spans="1:8" ht="34.950000000000003" customHeight="1" x14ac:dyDescent="0.3">
      <c r="A41" s="2">
        <v>39</v>
      </c>
      <c r="B41" s="2">
        <v>2023</v>
      </c>
      <c r="C41" s="2">
        <v>7</v>
      </c>
      <c r="D41" s="2">
        <v>11</v>
      </c>
      <c r="G41" s="2">
        <v>8</v>
      </c>
      <c r="H41" s="1">
        <f t="shared" si="5"/>
        <v>26</v>
      </c>
    </row>
    <row r="42" spans="1:8" ht="34.950000000000003" customHeight="1" x14ac:dyDescent="0.3">
      <c r="A42" s="2">
        <v>40</v>
      </c>
      <c r="B42" s="2">
        <v>2023</v>
      </c>
      <c r="H42" s="1">
        <f t="shared" si="5"/>
        <v>0</v>
      </c>
    </row>
    <row r="43" spans="1:8" ht="34.950000000000003" customHeight="1" x14ac:dyDescent="0.3">
      <c r="A43" s="2">
        <v>41</v>
      </c>
      <c r="B43" s="2">
        <v>2023</v>
      </c>
      <c r="C43" s="2">
        <v>5</v>
      </c>
      <c r="D43" s="2">
        <v>8</v>
      </c>
      <c r="G43" s="2">
        <v>7</v>
      </c>
      <c r="H43" s="1">
        <f t="shared" si="5"/>
        <v>20</v>
      </c>
    </row>
    <row r="44" spans="1:8" ht="34.950000000000003" customHeight="1" x14ac:dyDescent="0.3">
      <c r="A44" s="2">
        <v>42</v>
      </c>
      <c r="B44" s="2">
        <v>2023</v>
      </c>
      <c r="H44" s="1">
        <v>0</v>
      </c>
    </row>
    <row r="45" spans="1:8" ht="34.950000000000003" customHeight="1" x14ac:dyDescent="0.3">
      <c r="A45" s="2">
        <v>43</v>
      </c>
      <c r="B45" s="2">
        <v>2023</v>
      </c>
      <c r="H45" s="1">
        <v>0</v>
      </c>
    </row>
    <row r="46" spans="1:8" ht="34.950000000000003" customHeight="1" x14ac:dyDescent="0.3">
      <c r="A46" s="2">
        <v>44</v>
      </c>
      <c r="B46" s="2">
        <v>2023</v>
      </c>
      <c r="H46" s="1">
        <v>0</v>
      </c>
    </row>
    <row r="47" spans="1:8" ht="34.950000000000003" customHeight="1" x14ac:dyDescent="0.3">
      <c r="A47" s="2">
        <v>45</v>
      </c>
      <c r="B47" s="2">
        <v>2023</v>
      </c>
      <c r="C47" s="2">
        <v>11</v>
      </c>
      <c r="E47" s="2">
        <v>11</v>
      </c>
      <c r="F47" s="2">
        <v>12</v>
      </c>
      <c r="G47" s="2">
        <v>7</v>
      </c>
      <c r="H47" s="1">
        <f>SUM(E47:G47)</f>
        <v>30</v>
      </c>
    </row>
    <row r="48" spans="1:8" ht="34.950000000000003" customHeight="1" x14ac:dyDescent="0.3">
      <c r="A48" s="2">
        <v>46</v>
      </c>
      <c r="B48" s="2">
        <v>2023</v>
      </c>
      <c r="C48" s="2">
        <v>5</v>
      </c>
      <c r="H48" s="1">
        <f t="shared" ref="H48:H49" si="6">SUM(C48:G48)</f>
        <v>5</v>
      </c>
    </row>
    <row r="49" spans="1:8" ht="34.950000000000003" customHeight="1" x14ac:dyDescent="0.3">
      <c r="A49" s="2">
        <v>47</v>
      </c>
      <c r="B49" s="2">
        <v>2023</v>
      </c>
      <c r="C49" s="2">
        <v>10</v>
      </c>
      <c r="D49" s="2">
        <v>6</v>
      </c>
      <c r="H49" s="1">
        <f t="shared" si="6"/>
        <v>16</v>
      </c>
    </row>
    <row r="50" spans="1:8" ht="34.950000000000003" customHeight="1" x14ac:dyDescent="0.3">
      <c r="A50" s="2">
        <v>48</v>
      </c>
      <c r="B50" s="2">
        <v>2023</v>
      </c>
      <c r="C50" s="2">
        <v>4</v>
      </c>
      <c r="F50" s="2">
        <v>8</v>
      </c>
      <c r="G50" s="2">
        <v>9</v>
      </c>
      <c r="H50" s="1">
        <f>SUM(F50:G50)</f>
        <v>17</v>
      </c>
    </row>
    <row r="51" spans="1:8" ht="34.950000000000003" customHeight="1" x14ac:dyDescent="0.3">
      <c r="A51" s="2">
        <v>49</v>
      </c>
      <c r="B51" s="2">
        <v>2023</v>
      </c>
      <c r="C51" s="2">
        <v>7</v>
      </c>
      <c r="H51" s="1">
        <f t="shared" ref="H51:H52" si="7">SUM(C51:G51)</f>
        <v>7</v>
      </c>
    </row>
    <row r="52" spans="1:8" ht="34.950000000000003" customHeight="1" x14ac:dyDescent="0.3">
      <c r="A52" s="2">
        <v>50</v>
      </c>
      <c r="B52" s="2">
        <v>2023</v>
      </c>
      <c r="C52" s="2">
        <v>11</v>
      </c>
      <c r="H52" s="1">
        <f t="shared" si="7"/>
        <v>11</v>
      </c>
    </row>
    <row r="53" spans="1:8" ht="34.950000000000003" customHeight="1" x14ac:dyDescent="0.3">
      <c r="A53" s="2">
        <v>51</v>
      </c>
      <c r="B53" s="2">
        <v>2023</v>
      </c>
      <c r="C53" s="2">
        <v>4</v>
      </c>
      <c r="D53" s="2">
        <v>10</v>
      </c>
      <c r="G53" s="2">
        <v>7</v>
      </c>
      <c r="H53" s="1">
        <f>SUM(C53:G53)</f>
        <v>21</v>
      </c>
    </row>
    <row r="54" spans="1:8" ht="34.950000000000003" customHeight="1" x14ac:dyDescent="0.3">
      <c r="A54" s="2">
        <v>52</v>
      </c>
      <c r="B54" s="2">
        <v>2023</v>
      </c>
      <c r="C54" s="2">
        <v>9</v>
      </c>
      <c r="E54" s="2">
        <v>15</v>
      </c>
      <c r="F54" s="2">
        <v>12</v>
      </c>
      <c r="G54" s="2">
        <v>8</v>
      </c>
      <c r="H54" s="1">
        <f>SUM(E54:G54)</f>
        <v>35</v>
      </c>
    </row>
    <row r="55" spans="1:8" ht="34.950000000000003" customHeight="1" x14ac:dyDescent="0.3">
      <c r="A55" s="2">
        <v>53</v>
      </c>
      <c r="B55" s="2">
        <v>2023</v>
      </c>
      <c r="C55" s="2">
        <v>10</v>
      </c>
      <c r="D55" s="2">
        <v>13</v>
      </c>
      <c r="G55" s="2">
        <v>9</v>
      </c>
      <c r="H55" s="1">
        <f t="shared" ref="H55:H57" si="8">SUM(C55:G55)</f>
        <v>32</v>
      </c>
    </row>
    <row r="56" spans="1:8" ht="34.950000000000003" customHeight="1" x14ac:dyDescent="0.3">
      <c r="A56" s="2">
        <v>54</v>
      </c>
      <c r="B56" s="2">
        <v>2023</v>
      </c>
      <c r="C56" s="2">
        <v>11</v>
      </c>
      <c r="D56" s="2">
        <v>11</v>
      </c>
      <c r="G56" s="2">
        <v>8</v>
      </c>
      <c r="H56" s="1">
        <f t="shared" si="8"/>
        <v>30</v>
      </c>
    </row>
    <row r="57" spans="1:8" ht="34.950000000000003" customHeight="1" x14ac:dyDescent="0.3">
      <c r="A57" s="2">
        <v>55</v>
      </c>
      <c r="B57" s="2">
        <v>2023</v>
      </c>
      <c r="C57" s="2">
        <v>11</v>
      </c>
      <c r="D57" s="2">
        <v>13</v>
      </c>
      <c r="G57" s="2">
        <v>7</v>
      </c>
      <c r="H57" s="1">
        <f t="shared" si="8"/>
        <v>31</v>
      </c>
    </row>
    <row r="58" spans="1:8" ht="34.950000000000003" customHeight="1" x14ac:dyDescent="0.3">
      <c r="A58" s="2">
        <v>56</v>
      </c>
      <c r="B58" s="2">
        <v>2023</v>
      </c>
      <c r="C58" s="2">
        <v>8</v>
      </c>
      <c r="E58" s="2">
        <v>8</v>
      </c>
      <c r="F58" s="2">
        <v>9</v>
      </c>
      <c r="H58" s="1">
        <f>SUM(E58:G58)</f>
        <v>17</v>
      </c>
    </row>
    <row r="59" spans="1:8" ht="34.950000000000003" customHeight="1" x14ac:dyDescent="0.3">
      <c r="A59" s="2">
        <v>57</v>
      </c>
      <c r="B59" s="2">
        <v>2023</v>
      </c>
      <c r="C59" s="2">
        <v>2</v>
      </c>
      <c r="D59" s="2">
        <v>12</v>
      </c>
      <c r="E59" s="2">
        <v>10</v>
      </c>
      <c r="G59" s="2">
        <v>8</v>
      </c>
      <c r="H59" s="1">
        <f>SUM(D59:G59)</f>
        <v>30</v>
      </c>
    </row>
    <row r="60" spans="1:8" ht="34.950000000000003" customHeight="1" x14ac:dyDescent="0.3">
      <c r="A60" s="2">
        <v>58</v>
      </c>
      <c r="B60" s="2">
        <v>2023</v>
      </c>
      <c r="C60" s="2">
        <v>9</v>
      </c>
      <c r="D60" s="2">
        <v>15</v>
      </c>
      <c r="G60" s="2">
        <v>8</v>
      </c>
      <c r="H60" s="1">
        <f t="shared" ref="H60" si="9">SUM(C60:G60)</f>
        <v>32</v>
      </c>
    </row>
    <row r="61" spans="1:8" ht="34.950000000000003" customHeight="1" x14ac:dyDescent="0.3">
      <c r="A61" s="2">
        <v>59</v>
      </c>
      <c r="B61" s="2">
        <v>2023</v>
      </c>
      <c r="D61" s="2">
        <v>13</v>
      </c>
      <c r="F61" s="2">
        <v>8</v>
      </c>
      <c r="H61" s="1">
        <v>13</v>
      </c>
    </row>
    <row r="62" spans="1:8" ht="34.950000000000003" customHeight="1" x14ac:dyDescent="0.3">
      <c r="A62" s="2">
        <v>60</v>
      </c>
      <c r="B62" s="2">
        <v>2023</v>
      </c>
      <c r="H62" s="1">
        <v>0</v>
      </c>
    </row>
    <row r="63" spans="1:8" ht="34.950000000000003" customHeight="1" x14ac:dyDescent="0.3">
      <c r="A63" s="2">
        <v>143</v>
      </c>
      <c r="B63" s="2">
        <v>2023</v>
      </c>
      <c r="H63" s="1">
        <v>0</v>
      </c>
    </row>
    <row r="64" spans="1:8" ht="34.950000000000003" customHeight="1" x14ac:dyDescent="0.3">
      <c r="A64" s="2">
        <v>5</v>
      </c>
      <c r="B64" s="2">
        <v>2022</v>
      </c>
      <c r="C64" s="4">
        <v>20</v>
      </c>
      <c r="D64" s="4"/>
      <c r="E64" s="4"/>
      <c r="F64" s="2">
        <v>19</v>
      </c>
      <c r="G64" s="2">
        <v>10</v>
      </c>
      <c r="H64" s="1">
        <f>SUM(C64:G64)</f>
        <v>49</v>
      </c>
    </row>
    <row r="65" spans="1:8" ht="34.950000000000003" customHeight="1" x14ac:dyDescent="0.3">
      <c r="A65" s="2">
        <v>26</v>
      </c>
      <c r="B65" s="2">
        <v>2022</v>
      </c>
      <c r="D65" s="2">
        <v>7</v>
      </c>
      <c r="H65" s="1">
        <f t="shared" ref="H65:H69" si="10">SUM(C65:G65)</f>
        <v>7</v>
      </c>
    </row>
    <row r="66" spans="1:8" ht="34.950000000000003" customHeight="1" x14ac:dyDescent="0.3">
      <c r="A66" s="2">
        <v>29</v>
      </c>
      <c r="B66" s="2">
        <v>2022</v>
      </c>
      <c r="C66" s="4">
        <v>9</v>
      </c>
      <c r="D66" s="4">
        <v>6</v>
      </c>
      <c r="E66" s="4"/>
      <c r="G66" s="2">
        <v>10</v>
      </c>
      <c r="H66" s="1">
        <f t="shared" si="10"/>
        <v>25</v>
      </c>
    </row>
    <row r="67" spans="1:8" ht="34.950000000000003" customHeight="1" x14ac:dyDescent="0.3">
      <c r="A67" s="2">
        <v>30</v>
      </c>
      <c r="B67" s="2">
        <v>2022</v>
      </c>
      <c r="E67" s="2">
        <v>3</v>
      </c>
      <c r="G67" s="2">
        <v>7</v>
      </c>
      <c r="H67" s="1">
        <f t="shared" si="10"/>
        <v>10</v>
      </c>
    </row>
    <row r="68" spans="1:8" ht="34.950000000000003" customHeight="1" x14ac:dyDescent="0.3">
      <c r="A68" s="2">
        <v>37</v>
      </c>
      <c r="B68" s="2">
        <v>2022</v>
      </c>
      <c r="E68" s="2">
        <v>9</v>
      </c>
      <c r="F68" s="2">
        <v>6</v>
      </c>
      <c r="H68" s="1">
        <f t="shared" si="10"/>
        <v>15</v>
      </c>
    </row>
    <row r="69" spans="1:8" ht="34.950000000000003" customHeight="1" x14ac:dyDescent="0.3">
      <c r="A69" s="2">
        <v>41</v>
      </c>
      <c r="B69" s="2">
        <v>2022</v>
      </c>
      <c r="D69" s="2">
        <v>13</v>
      </c>
      <c r="E69" s="2">
        <v>8</v>
      </c>
      <c r="H69" s="1">
        <f t="shared" si="10"/>
        <v>21</v>
      </c>
    </row>
    <row r="70" spans="1:8" ht="34.950000000000003" customHeight="1" x14ac:dyDescent="0.3">
      <c r="A70" s="2">
        <v>47</v>
      </c>
      <c r="B70" s="2">
        <v>2022</v>
      </c>
      <c r="E70" s="2">
        <v>8</v>
      </c>
      <c r="H70" s="1">
        <v>8</v>
      </c>
    </row>
    <row r="71" spans="1:8" ht="34.950000000000003" customHeight="1" x14ac:dyDescent="0.3">
      <c r="A71" s="2">
        <v>49</v>
      </c>
      <c r="B71" s="2">
        <v>2022</v>
      </c>
      <c r="C71" s="2">
        <v>15</v>
      </c>
      <c r="H71" s="1">
        <v>15</v>
      </c>
    </row>
    <row r="72" spans="1:8" ht="34.950000000000003" customHeight="1" x14ac:dyDescent="0.3">
      <c r="A72" s="2">
        <v>50</v>
      </c>
      <c r="B72" s="2">
        <v>2022</v>
      </c>
      <c r="H72" s="1">
        <v>0</v>
      </c>
    </row>
    <row r="73" spans="1:8" ht="34.950000000000003" customHeight="1" x14ac:dyDescent="0.3">
      <c r="A73" s="2">
        <v>53</v>
      </c>
      <c r="B73" s="2">
        <v>2022</v>
      </c>
      <c r="D73" s="4">
        <v>12</v>
      </c>
      <c r="E73" s="4">
        <v>8</v>
      </c>
      <c r="G73" s="2">
        <v>10</v>
      </c>
      <c r="H73" s="1">
        <f t="shared" ref="H73" si="11">SUM(D73:G73)</f>
        <v>30</v>
      </c>
    </row>
    <row r="74" spans="1:8" ht="34.950000000000003" customHeight="1" x14ac:dyDescent="0.3">
      <c r="A74" s="2">
        <v>54</v>
      </c>
      <c r="B74" s="2">
        <v>2022</v>
      </c>
      <c r="C74" s="2">
        <v>5</v>
      </c>
      <c r="H74" s="1">
        <v>5</v>
      </c>
    </row>
    <row r="75" spans="1:8" ht="34.950000000000003" customHeight="1" x14ac:dyDescent="0.3">
      <c r="A75" s="2">
        <v>55</v>
      </c>
      <c r="B75" s="2">
        <v>2022</v>
      </c>
      <c r="C75" s="2">
        <v>9</v>
      </c>
      <c r="E75" s="2">
        <v>10</v>
      </c>
      <c r="F75" s="2">
        <v>7</v>
      </c>
      <c r="G75" s="2">
        <v>9</v>
      </c>
      <c r="H75" s="1">
        <f>SUM(E75:G75)</f>
        <v>26</v>
      </c>
    </row>
    <row r="76" spans="1:8" ht="34.950000000000003" customHeight="1" x14ac:dyDescent="0.3">
      <c r="A76" s="2">
        <v>56</v>
      </c>
      <c r="B76" s="2">
        <v>2022</v>
      </c>
      <c r="C76" s="4">
        <v>13</v>
      </c>
      <c r="D76" s="4"/>
      <c r="E76" s="4"/>
      <c r="F76" s="2">
        <v>11</v>
      </c>
      <c r="G76" s="2">
        <v>8</v>
      </c>
      <c r="H76" s="1">
        <f>SUM(C76:G76)</f>
        <v>32</v>
      </c>
    </row>
    <row r="77" spans="1:8" ht="34.950000000000003" customHeight="1" x14ac:dyDescent="0.3">
      <c r="A77" s="2">
        <v>59</v>
      </c>
      <c r="B77" s="2">
        <v>2022</v>
      </c>
      <c r="C77" s="4">
        <v>10</v>
      </c>
      <c r="D77" s="4"/>
      <c r="E77" s="4"/>
      <c r="F77" s="2">
        <v>14</v>
      </c>
      <c r="G77" s="2">
        <v>9</v>
      </c>
      <c r="H77" s="1">
        <f>SUM(C77:G77)</f>
        <v>33</v>
      </c>
    </row>
    <row r="78" spans="1:8" ht="34.950000000000003" customHeight="1" x14ac:dyDescent="0.3">
      <c r="A78" s="2">
        <v>4</v>
      </c>
      <c r="B78" s="2">
        <v>2021</v>
      </c>
      <c r="H78" s="1">
        <v>0</v>
      </c>
    </row>
    <row r="79" spans="1:8" ht="34.950000000000003" customHeight="1" x14ac:dyDescent="0.3">
      <c r="A79" s="2">
        <v>21</v>
      </c>
      <c r="B79" s="2">
        <v>2021</v>
      </c>
      <c r="H79" s="1">
        <v>0</v>
      </c>
    </row>
    <row r="80" spans="1:8" ht="34.950000000000003" customHeight="1" x14ac:dyDescent="0.3">
      <c r="A80" s="2">
        <v>32</v>
      </c>
      <c r="B80" s="2">
        <v>2021</v>
      </c>
      <c r="C80" s="2">
        <v>13</v>
      </c>
      <c r="D80" s="2">
        <v>9</v>
      </c>
      <c r="G80" s="2">
        <v>9</v>
      </c>
      <c r="H80" s="1">
        <v>31</v>
      </c>
    </row>
    <row r="81" spans="1:8" ht="34.950000000000003" customHeight="1" x14ac:dyDescent="0.3">
      <c r="A81" s="2">
        <v>35</v>
      </c>
      <c r="B81" s="2">
        <v>2021</v>
      </c>
      <c r="C81" s="2">
        <v>12</v>
      </c>
      <c r="D81" s="2">
        <v>9</v>
      </c>
      <c r="F81" s="2">
        <v>18</v>
      </c>
      <c r="G81" s="2">
        <v>10</v>
      </c>
      <c r="H81" s="1">
        <v>40</v>
      </c>
    </row>
    <row r="82" spans="1:8" ht="34.950000000000003" customHeight="1" x14ac:dyDescent="0.3">
      <c r="A82" s="2">
        <v>42</v>
      </c>
      <c r="B82" s="2">
        <v>2021</v>
      </c>
      <c r="E82" s="2">
        <v>5</v>
      </c>
      <c r="F82" s="2">
        <v>10</v>
      </c>
      <c r="H82" s="1">
        <v>15</v>
      </c>
    </row>
    <row r="83" spans="1:8" ht="34.950000000000003" customHeight="1" x14ac:dyDescent="0.3">
      <c r="A83" s="2">
        <v>44</v>
      </c>
      <c r="B83" s="2">
        <v>2021</v>
      </c>
      <c r="H83" s="1">
        <v>0</v>
      </c>
    </row>
    <row r="84" spans="1:8" ht="34.950000000000003" customHeight="1" x14ac:dyDescent="0.3">
      <c r="A84" s="2">
        <v>49</v>
      </c>
      <c r="B84" s="2">
        <v>2021</v>
      </c>
      <c r="C84" s="4"/>
      <c r="D84" s="2">
        <v>8</v>
      </c>
      <c r="E84" s="2">
        <v>11</v>
      </c>
      <c r="G84" s="2">
        <v>9</v>
      </c>
      <c r="H84" s="1">
        <v>28</v>
      </c>
    </row>
    <row r="85" spans="1:8" ht="34.950000000000003" customHeight="1" x14ac:dyDescent="0.3">
      <c r="A85" s="2">
        <v>141</v>
      </c>
      <c r="B85" s="2">
        <v>2021</v>
      </c>
      <c r="C85" s="2">
        <v>4</v>
      </c>
      <c r="E85" s="2">
        <v>11</v>
      </c>
      <c r="F85" s="2">
        <v>10</v>
      </c>
      <c r="G85" s="2">
        <v>9</v>
      </c>
      <c r="H85" s="1">
        <f>SUM(E85:G85)</f>
        <v>30</v>
      </c>
    </row>
    <row r="86" spans="1:8" ht="34.950000000000003" customHeight="1" x14ac:dyDescent="0.3">
      <c r="A86" s="2">
        <v>13</v>
      </c>
      <c r="B86" s="2">
        <v>2020</v>
      </c>
      <c r="C86" s="2">
        <v>12</v>
      </c>
      <c r="F86" s="2">
        <v>12</v>
      </c>
      <c r="G86" s="2">
        <v>7</v>
      </c>
      <c r="H86" s="1">
        <f t="shared" ref="H86" si="12">SUM(C86:G86)</f>
        <v>31</v>
      </c>
    </row>
    <row r="87" spans="1:8" ht="34.950000000000003" customHeight="1" x14ac:dyDescent="0.3">
      <c r="A87" s="2">
        <v>21</v>
      </c>
      <c r="B87" s="2">
        <v>2020</v>
      </c>
      <c r="E87" s="2">
        <v>14</v>
      </c>
      <c r="F87" s="2">
        <v>13</v>
      </c>
      <c r="G87" s="2">
        <v>8</v>
      </c>
      <c r="H87" s="1">
        <f>SUM(E87:G87)</f>
        <v>35</v>
      </c>
    </row>
    <row r="88" spans="1:8" ht="34.950000000000003" customHeight="1" x14ac:dyDescent="0.3">
      <c r="A88" s="2">
        <v>47</v>
      </c>
      <c r="B88" s="2">
        <v>2020</v>
      </c>
      <c r="C88" s="4">
        <v>12</v>
      </c>
      <c r="D88" s="4">
        <v>15</v>
      </c>
      <c r="E88" s="4"/>
      <c r="G88" s="2">
        <v>10</v>
      </c>
      <c r="H88" s="1">
        <f t="shared" ref="H88" si="13">SUM(C88:G88)</f>
        <v>37</v>
      </c>
    </row>
    <row r="89" spans="1:8" ht="34.950000000000003" customHeight="1" x14ac:dyDescent="0.3">
      <c r="A89" s="2">
        <v>54</v>
      </c>
      <c r="B89" s="2">
        <v>2020</v>
      </c>
      <c r="E89" s="2">
        <v>15</v>
      </c>
      <c r="F89" s="2">
        <v>15</v>
      </c>
      <c r="H89" s="1">
        <f>SUM(E89:G89)</f>
        <v>30</v>
      </c>
    </row>
    <row r="90" spans="1:8" ht="34.950000000000003" customHeight="1" x14ac:dyDescent="0.3">
      <c r="A90" s="2">
        <v>52</v>
      </c>
      <c r="B90" s="2">
        <v>2019</v>
      </c>
      <c r="H90" s="1">
        <v>0</v>
      </c>
    </row>
    <row r="91" spans="1:8" ht="34.950000000000003" customHeight="1" x14ac:dyDescent="0.3">
      <c r="A91" s="2">
        <v>44</v>
      </c>
      <c r="B91" s="2">
        <v>2018</v>
      </c>
      <c r="H91" s="1">
        <v>0</v>
      </c>
    </row>
    <row r="92" spans="1:8" ht="34.950000000000003" customHeight="1" x14ac:dyDescent="0.3">
      <c r="A92" s="2">
        <v>30</v>
      </c>
      <c r="B92" s="2">
        <v>2017</v>
      </c>
      <c r="H92" s="1">
        <v>0</v>
      </c>
    </row>
    <row r="93" spans="1:8" ht="34.950000000000003" customHeight="1" x14ac:dyDescent="0.3">
      <c r="A93" s="2">
        <v>63</v>
      </c>
      <c r="B93" s="2">
        <v>2017</v>
      </c>
      <c r="H93" s="1">
        <v>0</v>
      </c>
    </row>
    <row r="94" spans="1:8" ht="34.950000000000003" customHeight="1" x14ac:dyDescent="0.3">
      <c r="A94" s="2">
        <v>78</v>
      </c>
      <c r="B94" s="2">
        <v>2017</v>
      </c>
      <c r="F94" s="2">
        <v>6</v>
      </c>
      <c r="H94" s="1">
        <v>6</v>
      </c>
    </row>
    <row r="95" spans="1:8" ht="34.950000000000003" customHeight="1" x14ac:dyDescent="0.3"/>
    <row r="96" spans="1:8" ht="51" customHeight="1" x14ac:dyDescent="0.3">
      <c r="A96" s="6" t="s">
        <v>21</v>
      </c>
      <c r="B96" s="6"/>
      <c r="C96" s="6"/>
      <c r="D96" s="6"/>
    </row>
    <row r="97" spans="1:8" ht="67.8" customHeight="1" x14ac:dyDescent="0.3">
      <c r="A97" s="1" t="s">
        <v>0</v>
      </c>
      <c r="B97" s="1" t="s">
        <v>13</v>
      </c>
      <c r="C97" s="1" t="s">
        <v>14</v>
      </c>
      <c r="D97" s="1" t="s">
        <v>15</v>
      </c>
      <c r="E97" s="3" t="s">
        <v>16</v>
      </c>
      <c r="F97" s="3" t="s">
        <v>17</v>
      </c>
      <c r="G97" s="1" t="s">
        <v>18</v>
      </c>
      <c r="H97" s="3" t="s">
        <v>19</v>
      </c>
    </row>
    <row r="98" spans="1:8" ht="34.950000000000003" customHeight="1" x14ac:dyDescent="0.3">
      <c r="A98" s="2">
        <v>61</v>
      </c>
      <c r="B98" s="2">
        <v>2023</v>
      </c>
      <c r="C98" s="2">
        <v>12</v>
      </c>
      <c r="D98" s="2">
        <v>15</v>
      </c>
      <c r="G98" s="2">
        <v>10</v>
      </c>
      <c r="H98" s="1">
        <f>SUM(C98:G98)</f>
        <v>37</v>
      </c>
    </row>
    <row r="99" spans="1:8" ht="34.950000000000003" customHeight="1" x14ac:dyDescent="0.3">
      <c r="A99" s="2">
        <v>62</v>
      </c>
      <c r="B99" s="2">
        <v>2023</v>
      </c>
      <c r="C99" s="2">
        <v>6</v>
      </c>
      <c r="D99" s="2">
        <v>13</v>
      </c>
      <c r="E99" s="2">
        <v>10</v>
      </c>
      <c r="G99" s="2">
        <v>7</v>
      </c>
      <c r="H99" s="1">
        <f>SUM(D99:G99)</f>
        <v>30</v>
      </c>
    </row>
    <row r="100" spans="1:8" ht="34.950000000000003" customHeight="1" x14ac:dyDescent="0.3">
      <c r="A100" s="2">
        <v>63</v>
      </c>
      <c r="B100" s="2">
        <v>2023</v>
      </c>
      <c r="C100" s="2">
        <v>6</v>
      </c>
      <c r="D100" s="2">
        <v>11</v>
      </c>
      <c r="E100" s="2">
        <v>6</v>
      </c>
      <c r="G100" s="2">
        <v>7</v>
      </c>
      <c r="H100" s="1">
        <f>SUM(D100:G100)</f>
        <v>24</v>
      </c>
    </row>
    <row r="101" spans="1:8" ht="34.950000000000003" customHeight="1" x14ac:dyDescent="0.3">
      <c r="A101" s="2">
        <v>64</v>
      </c>
      <c r="B101" s="2">
        <v>2023</v>
      </c>
      <c r="C101" s="2">
        <v>12</v>
      </c>
      <c r="F101" s="2">
        <v>17</v>
      </c>
      <c r="G101" s="2">
        <v>7</v>
      </c>
      <c r="H101" s="1">
        <f t="shared" ref="H101:H103" si="14">SUM(C101:G101)</f>
        <v>36</v>
      </c>
    </row>
    <row r="102" spans="1:8" ht="34.950000000000003" customHeight="1" x14ac:dyDescent="0.3">
      <c r="A102" s="2">
        <v>65</v>
      </c>
      <c r="B102" s="2">
        <v>2023</v>
      </c>
      <c r="C102" s="2">
        <v>14</v>
      </c>
      <c r="D102" s="2">
        <v>18</v>
      </c>
      <c r="G102" s="2">
        <v>10</v>
      </c>
      <c r="H102" s="1">
        <f t="shared" si="14"/>
        <v>42</v>
      </c>
    </row>
    <row r="103" spans="1:8" ht="34.950000000000003" customHeight="1" x14ac:dyDescent="0.3">
      <c r="A103" s="2">
        <v>66</v>
      </c>
      <c r="B103" s="2">
        <v>2023</v>
      </c>
      <c r="C103" s="2">
        <v>9</v>
      </c>
      <c r="D103" s="2">
        <v>15</v>
      </c>
      <c r="G103" s="2">
        <v>8</v>
      </c>
      <c r="H103" s="1">
        <f t="shared" si="14"/>
        <v>32</v>
      </c>
    </row>
    <row r="104" spans="1:8" ht="34.950000000000003" customHeight="1" x14ac:dyDescent="0.3">
      <c r="A104" s="2">
        <v>67</v>
      </c>
      <c r="B104" s="2">
        <v>2023</v>
      </c>
      <c r="C104" s="2">
        <v>9</v>
      </c>
      <c r="D104" s="2">
        <v>2</v>
      </c>
      <c r="F104" s="2">
        <v>11</v>
      </c>
      <c r="G104" s="2">
        <v>10</v>
      </c>
      <c r="H104" s="1">
        <v>30</v>
      </c>
    </row>
    <row r="105" spans="1:8" ht="34.950000000000003" customHeight="1" x14ac:dyDescent="0.3">
      <c r="A105" s="2">
        <v>68</v>
      </c>
      <c r="B105" s="2">
        <v>2023</v>
      </c>
      <c r="C105" s="2">
        <v>9</v>
      </c>
      <c r="D105" s="2">
        <v>12</v>
      </c>
      <c r="G105" s="2">
        <v>9</v>
      </c>
      <c r="H105" s="1">
        <f t="shared" ref="H105:H110" si="15">SUM(C105:G105)</f>
        <v>30</v>
      </c>
    </row>
    <row r="106" spans="1:8" ht="34.950000000000003" customHeight="1" x14ac:dyDescent="0.3">
      <c r="A106" s="2">
        <v>69</v>
      </c>
      <c r="B106" s="2">
        <v>2023</v>
      </c>
      <c r="H106" s="1">
        <f t="shared" si="15"/>
        <v>0</v>
      </c>
    </row>
    <row r="107" spans="1:8" ht="34.950000000000003" customHeight="1" x14ac:dyDescent="0.3">
      <c r="A107" s="2">
        <v>70</v>
      </c>
      <c r="B107" s="2">
        <v>2023</v>
      </c>
      <c r="C107" s="2">
        <v>12</v>
      </c>
      <c r="D107" s="2">
        <v>13</v>
      </c>
      <c r="G107" s="2">
        <v>9</v>
      </c>
      <c r="H107" s="1">
        <f t="shared" si="15"/>
        <v>34</v>
      </c>
    </row>
    <row r="108" spans="1:8" ht="34.950000000000003" customHeight="1" x14ac:dyDescent="0.3">
      <c r="A108" s="2">
        <v>71</v>
      </c>
      <c r="B108" s="2">
        <v>2023</v>
      </c>
      <c r="C108" s="2">
        <v>10</v>
      </c>
      <c r="D108" s="2">
        <v>13</v>
      </c>
      <c r="G108" s="2">
        <v>9</v>
      </c>
      <c r="H108" s="1">
        <f t="shared" si="15"/>
        <v>32</v>
      </c>
    </row>
    <row r="109" spans="1:8" ht="34.950000000000003" customHeight="1" x14ac:dyDescent="0.3">
      <c r="A109" s="2">
        <v>72</v>
      </c>
      <c r="B109" s="2">
        <v>2023</v>
      </c>
      <c r="C109" s="2">
        <v>3</v>
      </c>
      <c r="D109" s="2">
        <v>11</v>
      </c>
      <c r="G109" s="2">
        <v>10</v>
      </c>
      <c r="H109" s="1">
        <f t="shared" si="15"/>
        <v>24</v>
      </c>
    </row>
    <row r="110" spans="1:8" ht="34.950000000000003" customHeight="1" x14ac:dyDescent="0.3">
      <c r="A110" s="2">
        <v>73</v>
      </c>
      <c r="B110" s="2">
        <v>2023</v>
      </c>
      <c r="C110" s="2">
        <v>7</v>
      </c>
      <c r="D110" s="2">
        <v>13</v>
      </c>
      <c r="G110" s="2">
        <v>10</v>
      </c>
      <c r="H110" s="1">
        <f t="shared" si="15"/>
        <v>30</v>
      </c>
    </row>
    <row r="111" spans="1:8" ht="34.950000000000003" customHeight="1" x14ac:dyDescent="0.3">
      <c r="A111" s="2">
        <v>74</v>
      </c>
      <c r="B111" s="2">
        <v>2023</v>
      </c>
      <c r="C111" s="2">
        <v>4</v>
      </c>
      <c r="D111" s="2">
        <v>13</v>
      </c>
      <c r="E111" s="2">
        <v>13</v>
      </c>
      <c r="G111" s="2">
        <v>9</v>
      </c>
      <c r="H111" s="1">
        <f>SUM(D111:G111)</f>
        <v>35</v>
      </c>
    </row>
    <row r="112" spans="1:8" ht="34.950000000000003" customHeight="1" x14ac:dyDescent="0.3">
      <c r="A112" s="2">
        <v>75</v>
      </c>
      <c r="B112" s="2">
        <v>2023</v>
      </c>
      <c r="C112" s="2">
        <v>11</v>
      </c>
      <c r="D112" s="2">
        <v>14</v>
      </c>
      <c r="G112" s="2">
        <v>7</v>
      </c>
      <c r="H112" s="1">
        <f t="shared" ref="H112:H113" si="16">SUM(C112:G112)</f>
        <v>32</v>
      </c>
    </row>
    <row r="113" spans="1:8" ht="34.950000000000003" customHeight="1" x14ac:dyDescent="0.3">
      <c r="A113" s="2">
        <v>76</v>
      </c>
      <c r="B113" s="2">
        <v>2023</v>
      </c>
      <c r="C113" s="2">
        <v>7</v>
      </c>
      <c r="D113" s="2">
        <v>15</v>
      </c>
      <c r="G113" s="2">
        <v>8</v>
      </c>
      <c r="H113" s="1">
        <f t="shared" si="16"/>
        <v>30</v>
      </c>
    </row>
    <row r="114" spans="1:8" ht="34.950000000000003" customHeight="1" x14ac:dyDescent="0.3">
      <c r="A114" s="2">
        <v>77</v>
      </c>
      <c r="B114" s="2">
        <v>2023</v>
      </c>
      <c r="C114" s="2">
        <v>3</v>
      </c>
      <c r="D114" s="2">
        <v>9</v>
      </c>
      <c r="E114" s="2">
        <v>8</v>
      </c>
      <c r="G114" s="2">
        <v>7</v>
      </c>
      <c r="H114" s="1">
        <f>SUM(D114:G114)</f>
        <v>24</v>
      </c>
    </row>
    <row r="115" spans="1:8" ht="34.950000000000003" customHeight="1" x14ac:dyDescent="0.3">
      <c r="A115" s="2">
        <v>78</v>
      </c>
      <c r="B115" s="2">
        <v>2023</v>
      </c>
      <c r="C115" s="2">
        <v>13</v>
      </c>
      <c r="D115" s="2">
        <v>14</v>
      </c>
      <c r="G115" s="2">
        <v>9</v>
      </c>
      <c r="H115" s="1">
        <f t="shared" ref="H115:H121" si="17">SUM(C115:G115)</f>
        <v>36</v>
      </c>
    </row>
    <row r="116" spans="1:8" ht="34.950000000000003" customHeight="1" x14ac:dyDescent="0.3">
      <c r="A116" s="2">
        <v>79</v>
      </c>
      <c r="B116" s="2">
        <v>2023</v>
      </c>
      <c r="C116" s="2">
        <v>2</v>
      </c>
      <c r="D116" s="2">
        <v>11</v>
      </c>
      <c r="H116" s="1">
        <f t="shared" si="17"/>
        <v>13</v>
      </c>
    </row>
    <row r="117" spans="1:8" ht="34.950000000000003" customHeight="1" x14ac:dyDescent="0.3">
      <c r="A117" s="2">
        <v>80</v>
      </c>
      <c r="B117" s="2">
        <v>2023</v>
      </c>
      <c r="C117" s="2">
        <v>11</v>
      </c>
      <c r="D117" s="2">
        <v>12</v>
      </c>
      <c r="G117" s="2">
        <v>10</v>
      </c>
      <c r="H117" s="1">
        <f t="shared" si="17"/>
        <v>33</v>
      </c>
    </row>
    <row r="118" spans="1:8" ht="34.950000000000003" customHeight="1" x14ac:dyDescent="0.3">
      <c r="A118" s="2">
        <v>81</v>
      </c>
      <c r="B118" s="2">
        <v>2023</v>
      </c>
      <c r="C118" s="2">
        <v>8</v>
      </c>
      <c r="D118" s="2">
        <v>12</v>
      </c>
      <c r="H118" s="1">
        <f t="shared" si="17"/>
        <v>20</v>
      </c>
    </row>
    <row r="119" spans="1:8" ht="34.950000000000003" customHeight="1" x14ac:dyDescent="0.3">
      <c r="A119" s="2">
        <v>82</v>
      </c>
      <c r="B119" s="2">
        <v>2023</v>
      </c>
      <c r="E119" s="2">
        <v>6</v>
      </c>
      <c r="F119" s="2">
        <v>11</v>
      </c>
      <c r="H119" s="1">
        <f t="shared" si="17"/>
        <v>17</v>
      </c>
    </row>
    <row r="120" spans="1:8" ht="34.950000000000003" customHeight="1" x14ac:dyDescent="0.3">
      <c r="A120" s="2">
        <v>83</v>
      </c>
      <c r="B120" s="2">
        <v>2023</v>
      </c>
      <c r="C120" s="2">
        <v>5</v>
      </c>
      <c r="F120" s="2">
        <v>10</v>
      </c>
      <c r="G120" s="2">
        <v>7</v>
      </c>
      <c r="H120" s="1">
        <f t="shared" si="17"/>
        <v>22</v>
      </c>
    </row>
    <row r="121" spans="1:8" ht="34.950000000000003" customHeight="1" x14ac:dyDescent="0.3">
      <c r="A121" s="2">
        <v>84</v>
      </c>
      <c r="B121" s="2">
        <v>2023</v>
      </c>
      <c r="C121" s="2">
        <v>12</v>
      </c>
      <c r="D121" s="2">
        <v>13</v>
      </c>
      <c r="G121" s="2">
        <v>8</v>
      </c>
      <c r="H121" s="1">
        <f t="shared" si="17"/>
        <v>33</v>
      </c>
    </row>
    <row r="122" spans="1:8" ht="34.950000000000003" customHeight="1" x14ac:dyDescent="0.3">
      <c r="A122" s="2">
        <v>85</v>
      </c>
      <c r="B122" s="2">
        <v>2023</v>
      </c>
      <c r="C122" s="2">
        <v>7</v>
      </c>
      <c r="D122" s="2">
        <v>11</v>
      </c>
      <c r="G122" s="2">
        <v>7</v>
      </c>
      <c r="H122" s="1">
        <f>SUM(C122:G122)</f>
        <v>25</v>
      </c>
    </row>
    <row r="123" spans="1:8" ht="34.950000000000003" customHeight="1" x14ac:dyDescent="0.3">
      <c r="A123" s="2">
        <v>86</v>
      </c>
      <c r="B123" s="2">
        <v>2023</v>
      </c>
      <c r="C123" s="2">
        <v>12</v>
      </c>
      <c r="D123" s="2">
        <v>6</v>
      </c>
      <c r="F123" s="2">
        <v>14</v>
      </c>
      <c r="G123" s="2">
        <v>8</v>
      </c>
      <c r="H123" s="1">
        <v>34</v>
      </c>
    </row>
    <row r="124" spans="1:8" ht="34.950000000000003" customHeight="1" x14ac:dyDescent="0.3">
      <c r="A124" s="2">
        <v>87</v>
      </c>
      <c r="B124" s="2">
        <v>2023</v>
      </c>
      <c r="C124" s="2">
        <v>11</v>
      </c>
      <c r="D124" s="2">
        <v>9</v>
      </c>
      <c r="F124" s="2">
        <v>14</v>
      </c>
      <c r="G124" s="2">
        <v>7</v>
      </c>
      <c r="H124" s="1">
        <v>32</v>
      </c>
    </row>
    <row r="125" spans="1:8" ht="34.950000000000003" customHeight="1" x14ac:dyDescent="0.3">
      <c r="A125" s="2">
        <v>88</v>
      </c>
      <c r="B125" s="2">
        <v>2023</v>
      </c>
      <c r="C125" s="2">
        <v>5</v>
      </c>
      <c r="D125" s="2">
        <v>13</v>
      </c>
      <c r="G125" s="2">
        <v>7</v>
      </c>
      <c r="H125" s="1">
        <f t="shared" ref="H125:H128" si="18">SUM(C125:G125)</f>
        <v>25</v>
      </c>
    </row>
    <row r="126" spans="1:8" ht="34.950000000000003" customHeight="1" x14ac:dyDescent="0.3">
      <c r="A126" s="2">
        <v>89</v>
      </c>
      <c r="B126" s="2">
        <v>2023</v>
      </c>
      <c r="C126" s="2">
        <v>11</v>
      </c>
      <c r="D126" s="2">
        <v>9</v>
      </c>
      <c r="G126" s="2">
        <v>10</v>
      </c>
      <c r="H126" s="1">
        <f t="shared" si="18"/>
        <v>30</v>
      </c>
    </row>
    <row r="127" spans="1:8" ht="34.950000000000003" customHeight="1" x14ac:dyDescent="0.3">
      <c r="A127" s="2">
        <v>90</v>
      </c>
      <c r="B127" s="2">
        <v>2023</v>
      </c>
      <c r="C127" s="2">
        <v>13</v>
      </c>
      <c r="D127" s="2">
        <v>12</v>
      </c>
      <c r="G127" s="2">
        <v>7</v>
      </c>
      <c r="H127" s="1">
        <f t="shared" si="18"/>
        <v>32</v>
      </c>
    </row>
    <row r="128" spans="1:8" ht="34.950000000000003" customHeight="1" x14ac:dyDescent="0.3">
      <c r="A128" s="2">
        <v>91</v>
      </c>
      <c r="B128" s="2">
        <v>2023</v>
      </c>
      <c r="C128" s="2">
        <v>9</v>
      </c>
      <c r="D128" s="2">
        <v>13</v>
      </c>
      <c r="G128" s="2">
        <v>9</v>
      </c>
      <c r="H128" s="1">
        <f t="shared" si="18"/>
        <v>31</v>
      </c>
    </row>
    <row r="129" spans="1:8" ht="34.950000000000003" customHeight="1" x14ac:dyDescent="0.3">
      <c r="A129" s="2">
        <v>92</v>
      </c>
      <c r="B129" s="2">
        <v>2023</v>
      </c>
      <c r="C129" s="2">
        <v>9</v>
      </c>
      <c r="D129" s="2">
        <v>14</v>
      </c>
      <c r="E129" s="2">
        <v>11</v>
      </c>
      <c r="G129" s="2">
        <v>7</v>
      </c>
      <c r="H129" s="1">
        <f>SUM(D129:G129)</f>
        <v>32</v>
      </c>
    </row>
    <row r="130" spans="1:8" ht="34.950000000000003" customHeight="1" x14ac:dyDescent="0.3">
      <c r="A130" s="2">
        <v>93</v>
      </c>
      <c r="B130" s="2">
        <v>2023</v>
      </c>
      <c r="C130" s="2">
        <v>9</v>
      </c>
      <c r="D130" s="2">
        <v>12</v>
      </c>
      <c r="G130" s="2">
        <v>9</v>
      </c>
      <c r="H130" s="1">
        <f t="shared" ref="H130:H132" si="19">SUM(C130:G130)</f>
        <v>30</v>
      </c>
    </row>
    <row r="131" spans="1:8" ht="34.950000000000003" customHeight="1" x14ac:dyDescent="0.3">
      <c r="A131" s="2">
        <v>94</v>
      </c>
      <c r="B131" s="2">
        <v>2023</v>
      </c>
      <c r="C131" s="2">
        <v>8</v>
      </c>
      <c r="D131" s="2">
        <v>6</v>
      </c>
      <c r="G131" s="2">
        <v>8</v>
      </c>
      <c r="H131" s="1">
        <f t="shared" si="19"/>
        <v>22</v>
      </c>
    </row>
    <row r="132" spans="1:8" ht="34.950000000000003" customHeight="1" x14ac:dyDescent="0.3">
      <c r="A132" s="2">
        <v>95</v>
      </c>
      <c r="B132" s="2">
        <v>2023</v>
      </c>
      <c r="H132" s="1">
        <f t="shared" si="19"/>
        <v>0</v>
      </c>
    </row>
    <row r="133" spans="1:8" ht="34.950000000000003" customHeight="1" x14ac:dyDescent="0.3">
      <c r="A133" s="2">
        <v>96</v>
      </c>
      <c r="B133" s="2">
        <v>2023</v>
      </c>
      <c r="C133" s="2">
        <v>14</v>
      </c>
      <c r="D133" s="2">
        <v>16</v>
      </c>
      <c r="G133" s="2">
        <v>10</v>
      </c>
      <c r="H133" s="1">
        <f>SUM(C133:G133)</f>
        <v>40</v>
      </c>
    </row>
    <row r="134" spans="1:8" ht="34.950000000000003" customHeight="1" x14ac:dyDescent="0.3">
      <c r="A134" s="2">
        <v>97</v>
      </c>
      <c r="B134" s="2">
        <v>2023</v>
      </c>
      <c r="C134" s="2">
        <v>7</v>
      </c>
      <c r="D134" s="2">
        <v>9</v>
      </c>
      <c r="E134" s="2">
        <v>7</v>
      </c>
      <c r="G134" s="2">
        <v>7</v>
      </c>
      <c r="H134" s="1">
        <f>SUM(D134:G134)</f>
        <v>23</v>
      </c>
    </row>
    <row r="135" spans="1:8" ht="34.950000000000003" customHeight="1" x14ac:dyDescent="0.3">
      <c r="A135" s="2">
        <v>98</v>
      </c>
      <c r="B135" s="2">
        <v>2023</v>
      </c>
      <c r="C135" s="2">
        <v>11</v>
      </c>
      <c r="D135" s="2">
        <v>14</v>
      </c>
      <c r="G135" s="2">
        <v>10</v>
      </c>
      <c r="H135" s="1">
        <f t="shared" ref="H135:H136" si="20">SUM(C135:G135)</f>
        <v>35</v>
      </c>
    </row>
    <row r="136" spans="1:8" ht="34.950000000000003" customHeight="1" x14ac:dyDescent="0.3">
      <c r="A136" s="2">
        <v>99</v>
      </c>
      <c r="B136" s="2">
        <v>2023</v>
      </c>
      <c r="C136" s="2">
        <v>6</v>
      </c>
      <c r="D136" s="2">
        <v>10</v>
      </c>
      <c r="G136" s="2">
        <v>8</v>
      </c>
      <c r="H136" s="1">
        <f t="shared" si="20"/>
        <v>24</v>
      </c>
    </row>
    <row r="137" spans="1:8" ht="34.950000000000003" customHeight="1" x14ac:dyDescent="0.3">
      <c r="A137" s="2">
        <v>100</v>
      </c>
      <c r="B137" s="2">
        <v>2023</v>
      </c>
      <c r="C137" s="2">
        <v>8</v>
      </c>
      <c r="D137" s="2">
        <v>13</v>
      </c>
      <c r="E137" s="2">
        <v>11</v>
      </c>
      <c r="G137" s="2">
        <v>8</v>
      </c>
      <c r="H137" s="1">
        <f>SUM(D137:G137)</f>
        <v>32</v>
      </c>
    </row>
    <row r="138" spans="1:8" ht="34.950000000000003" customHeight="1" x14ac:dyDescent="0.3">
      <c r="A138" s="2">
        <v>141</v>
      </c>
      <c r="B138" s="2">
        <v>2023</v>
      </c>
      <c r="H138" s="1">
        <v>0</v>
      </c>
    </row>
    <row r="139" spans="1:8" ht="34.950000000000003" customHeight="1" x14ac:dyDescent="0.3">
      <c r="A139" s="2">
        <v>62</v>
      </c>
      <c r="B139" s="2">
        <v>2022</v>
      </c>
      <c r="C139" s="4">
        <v>17</v>
      </c>
      <c r="D139" s="4"/>
      <c r="E139" s="4"/>
      <c r="F139" s="2">
        <v>14</v>
      </c>
      <c r="H139" s="1">
        <f>SUM(C139:G139)</f>
        <v>31</v>
      </c>
    </row>
    <row r="140" spans="1:8" ht="34.950000000000003" customHeight="1" x14ac:dyDescent="0.3">
      <c r="A140" s="2">
        <v>72</v>
      </c>
      <c r="B140" s="2">
        <v>2022</v>
      </c>
      <c r="H140" s="1">
        <v>0</v>
      </c>
    </row>
    <row r="141" spans="1:8" ht="34.950000000000003" customHeight="1" x14ac:dyDescent="0.3">
      <c r="A141" s="2">
        <v>74</v>
      </c>
      <c r="B141" s="2">
        <v>2022</v>
      </c>
      <c r="C141" s="4">
        <v>11</v>
      </c>
      <c r="D141" s="4">
        <v>14</v>
      </c>
      <c r="E141" s="4"/>
      <c r="G141" s="2">
        <v>9</v>
      </c>
      <c r="H141" s="1">
        <f t="shared" ref="H141:H142" si="21">SUM(C141:G141)</f>
        <v>34</v>
      </c>
    </row>
    <row r="142" spans="1:8" ht="34.950000000000003" customHeight="1" x14ac:dyDescent="0.3">
      <c r="A142" s="2">
        <v>75</v>
      </c>
      <c r="B142" s="2">
        <v>2022</v>
      </c>
      <c r="C142" s="4">
        <v>12</v>
      </c>
      <c r="D142" s="4"/>
      <c r="E142" s="4"/>
      <c r="F142" s="2">
        <v>10</v>
      </c>
      <c r="H142" s="1">
        <f t="shared" si="21"/>
        <v>22</v>
      </c>
    </row>
    <row r="143" spans="1:8" ht="34.950000000000003" customHeight="1" x14ac:dyDescent="0.3">
      <c r="A143" s="2">
        <v>82</v>
      </c>
      <c r="B143" s="2">
        <v>2022</v>
      </c>
      <c r="C143" s="4">
        <v>16</v>
      </c>
      <c r="D143" s="4">
        <v>9</v>
      </c>
      <c r="E143" s="4"/>
      <c r="G143" s="2">
        <v>8</v>
      </c>
      <c r="H143" s="1">
        <f t="shared" ref="H143" si="22">SUM(C143:G143)</f>
        <v>33</v>
      </c>
    </row>
    <row r="144" spans="1:8" ht="34.950000000000003" customHeight="1" x14ac:dyDescent="0.3">
      <c r="A144" s="2">
        <v>88</v>
      </c>
      <c r="B144" s="2">
        <v>2022</v>
      </c>
      <c r="H144" s="1">
        <v>0</v>
      </c>
    </row>
    <row r="145" spans="1:8" ht="34.950000000000003" customHeight="1" x14ac:dyDescent="0.3">
      <c r="A145" s="2">
        <v>94</v>
      </c>
      <c r="B145" s="2">
        <v>2022</v>
      </c>
      <c r="C145" s="4">
        <v>7</v>
      </c>
      <c r="D145" s="4">
        <v>7</v>
      </c>
      <c r="E145" s="4"/>
      <c r="G145" s="2">
        <v>8</v>
      </c>
      <c r="H145" s="1">
        <f t="shared" ref="H145" si="23">SUM(C145:G145)</f>
        <v>22</v>
      </c>
    </row>
    <row r="146" spans="1:8" ht="34.950000000000003" customHeight="1" x14ac:dyDescent="0.3">
      <c r="A146" s="2">
        <v>95</v>
      </c>
      <c r="B146" s="2">
        <v>2022</v>
      </c>
      <c r="C146" s="4">
        <v>5</v>
      </c>
      <c r="D146" s="4">
        <v>10</v>
      </c>
      <c r="E146" s="4"/>
      <c r="H146" s="1">
        <f t="shared" ref="H146" si="24">SUM(C146:G146)</f>
        <v>15</v>
      </c>
    </row>
    <row r="147" spans="1:8" ht="34.950000000000003" customHeight="1" x14ac:dyDescent="0.3">
      <c r="A147" s="2">
        <v>72</v>
      </c>
      <c r="B147" s="2">
        <v>2021</v>
      </c>
      <c r="C147" s="5">
        <v>9</v>
      </c>
      <c r="D147" s="5">
        <v>6</v>
      </c>
      <c r="E147" s="5"/>
      <c r="F147" s="5"/>
      <c r="G147" s="5">
        <v>8</v>
      </c>
      <c r="H147" s="3">
        <v>23</v>
      </c>
    </row>
    <row r="148" spans="1:8" ht="34.950000000000003" customHeight="1" x14ac:dyDescent="0.3">
      <c r="A148" s="2">
        <v>73</v>
      </c>
      <c r="B148" s="2">
        <v>2021</v>
      </c>
      <c r="H148" s="1">
        <v>0</v>
      </c>
    </row>
    <row r="149" spans="1:8" ht="34.950000000000003" customHeight="1" x14ac:dyDescent="0.3">
      <c r="A149" s="2">
        <v>84</v>
      </c>
      <c r="B149" s="2">
        <v>2021</v>
      </c>
      <c r="C149" s="4"/>
      <c r="D149" s="5">
        <v>9</v>
      </c>
      <c r="E149" s="5">
        <v>8</v>
      </c>
      <c r="F149" s="5"/>
      <c r="G149" s="5">
        <v>8</v>
      </c>
      <c r="H149" s="3">
        <f>SUM(D149:G149)</f>
        <v>25</v>
      </c>
    </row>
    <row r="150" spans="1:8" ht="34.950000000000003" customHeight="1" x14ac:dyDescent="0.3">
      <c r="A150" s="2">
        <v>89</v>
      </c>
      <c r="B150" s="2">
        <v>2021</v>
      </c>
      <c r="H150" s="1">
        <v>0</v>
      </c>
    </row>
    <row r="151" spans="1:8" ht="34.950000000000003" customHeight="1" x14ac:dyDescent="0.3">
      <c r="A151" s="2">
        <v>92</v>
      </c>
      <c r="B151" s="2">
        <v>2021</v>
      </c>
      <c r="C151" s="2">
        <v>15</v>
      </c>
      <c r="F151" s="2">
        <v>16</v>
      </c>
      <c r="H151" s="1">
        <f>SUM(C151:G151)</f>
        <v>31</v>
      </c>
    </row>
    <row r="152" spans="1:8" ht="34.950000000000003" customHeight="1" x14ac:dyDescent="0.3">
      <c r="A152" s="2">
        <v>143</v>
      </c>
      <c r="B152" s="2">
        <v>2021</v>
      </c>
      <c r="C152" s="2">
        <v>4</v>
      </c>
      <c r="F152" s="2">
        <v>11</v>
      </c>
      <c r="H152" s="1">
        <v>15</v>
      </c>
    </row>
    <row r="153" spans="1:8" ht="34.950000000000003" customHeight="1" x14ac:dyDescent="0.3">
      <c r="A153" s="2">
        <v>68</v>
      </c>
      <c r="B153" s="2">
        <v>2020</v>
      </c>
      <c r="H153" s="1">
        <v>0</v>
      </c>
    </row>
    <row r="154" spans="1:8" ht="34.950000000000003" customHeight="1" x14ac:dyDescent="0.3">
      <c r="A154" s="2">
        <v>80</v>
      </c>
      <c r="B154" s="2">
        <v>2020</v>
      </c>
      <c r="H154" s="1">
        <v>0</v>
      </c>
    </row>
    <row r="155" spans="1:8" ht="34.950000000000003" customHeight="1" x14ac:dyDescent="0.3">
      <c r="A155" s="2">
        <v>97</v>
      </c>
      <c r="B155" s="2">
        <v>2020</v>
      </c>
      <c r="C155" s="5">
        <v>14</v>
      </c>
      <c r="D155" s="5">
        <v>16</v>
      </c>
      <c r="E155" s="5"/>
      <c r="F155" s="5"/>
      <c r="G155" s="5"/>
      <c r="H155" s="3">
        <v>30</v>
      </c>
    </row>
    <row r="156" spans="1:8" ht="34.950000000000003" customHeight="1" x14ac:dyDescent="0.3">
      <c r="A156" s="2">
        <v>92</v>
      </c>
      <c r="B156" s="2">
        <v>2019</v>
      </c>
      <c r="H156" s="1">
        <v>0</v>
      </c>
    </row>
    <row r="157" spans="1:8" ht="34.950000000000003" customHeight="1" x14ac:dyDescent="0.3">
      <c r="A157" s="2">
        <v>98</v>
      </c>
      <c r="B157" s="2">
        <v>2018</v>
      </c>
      <c r="H157" s="1">
        <v>0</v>
      </c>
    </row>
    <row r="158" spans="1:8" ht="34.950000000000003" customHeight="1" x14ac:dyDescent="0.3"/>
    <row r="159" spans="1:8" ht="43.2" customHeight="1" x14ac:dyDescent="0.3">
      <c r="A159" s="6" t="s">
        <v>22</v>
      </c>
      <c r="B159" s="6"/>
      <c r="C159" s="6"/>
      <c r="D159" s="6"/>
    </row>
    <row r="160" spans="1:8" ht="65.400000000000006" customHeight="1" x14ac:dyDescent="0.3">
      <c r="A160" s="1" t="s">
        <v>0</v>
      </c>
      <c r="B160" s="1" t="s">
        <v>13</v>
      </c>
      <c r="C160" s="1" t="s">
        <v>14</v>
      </c>
      <c r="D160" s="1" t="s">
        <v>15</v>
      </c>
      <c r="E160" s="3" t="s">
        <v>16</v>
      </c>
      <c r="F160" s="3" t="s">
        <v>17</v>
      </c>
      <c r="G160" s="1" t="s">
        <v>18</v>
      </c>
      <c r="H160" s="3" t="s">
        <v>19</v>
      </c>
    </row>
    <row r="161" spans="1:8" ht="34.950000000000003" customHeight="1" x14ac:dyDescent="0.3">
      <c r="A161" s="2">
        <v>101</v>
      </c>
      <c r="B161" s="2">
        <v>2023</v>
      </c>
      <c r="C161" s="2">
        <v>14</v>
      </c>
      <c r="D161" s="2">
        <v>12</v>
      </c>
      <c r="G161" s="2">
        <v>7</v>
      </c>
      <c r="H161" s="1">
        <f t="shared" ref="H161:H169" si="25">SUM(C161:G161)</f>
        <v>33</v>
      </c>
    </row>
    <row r="162" spans="1:8" ht="34.950000000000003" customHeight="1" x14ac:dyDescent="0.3">
      <c r="A162" s="2">
        <v>102</v>
      </c>
      <c r="B162" s="2">
        <v>2023</v>
      </c>
      <c r="C162" s="2">
        <v>14</v>
      </c>
      <c r="D162" s="2">
        <v>13</v>
      </c>
      <c r="G162" s="2">
        <v>9</v>
      </c>
      <c r="H162" s="1">
        <f t="shared" si="25"/>
        <v>36</v>
      </c>
    </row>
    <row r="163" spans="1:8" ht="34.950000000000003" customHeight="1" x14ac:dyDescent="0.3">
      <c r="A163" s="2">
        <v>103</v>
      </c>
      <c r="B163" s="2">
        <v>2023</v>
      </c>
      <c r="C163" s="2">
        <v>8</v>
      </c>
      <c r="D163" s="2">
        <v>14</v>
      </c>
      <c r="G163" s="2">
        <v>8</v>
      </c>
      <c r="H163" s="1">
        <f t="shared" si="25"/>
        <v>30</v>
      </c>
    </row>
    <row r="164" spans="1:8" ht="34.950000000000003" customHeight="1" x14ac:dyDescent="0.3">
      <c r="A164" s="2">
        <v>104</v>
      </c>
      <c r="B164" s="2">
        <v>2023</v>
      </c>
      <c r="C164" s="2">
        <v>10</v>
      </c>
      <c r="D164" s="2">
        <v>15</v>
      </c>
      <c r="G164" s="2">
        <v>9</v>
      </c>
      <c r="H164" s="1">
        <f t="shared" si="25"/>
        <v>34</v>
      </c>
    </row>
    <row r="165" spans="1:8" ht="34.950000000000003" customHeight="1" x14ac:dyDescent="0.3">
      <c r="A165" s="2">
        <v>105</v>
      </c>
      <c r="B165" s="2">
        <v>2023</v>
      </c>
      <c r="C165" s="2">
        <v>10</v>
      </c>
      <c r="F165" s="2">
        <v>6</v>
      </c>
      <c r="G165" s="2">
        <v>8</v>
      </c>
      <c r="H165" s="1">
        <f t="shared" si="25"/>
        <v>24</v>
      </c>
    </row>
    <row r="166" spans="1:8" ht="34.950000000000003" customHeight="1" x14ac:dyDescent="0.3">
      <c r="A166" s="2">
        <v>106</v>
      </c>
      <c r="B166" s="2">
        <v>2023</v>
      </c>
      <c r="C166" s="2">
        <v>10</v>
      </c>
      <c r="D166" s="2">
        <v>10</v>
      </c>
      <c r="G166" s="2">
        <v>8</v>
      </c>
      <c r="H166" s="1">
        <f t="shared" si="25"/>
        <v>28</v>
      </c>
    </row>
    <row r="167" spans="1:8" ht="34.950000000000003" customHeight="1" x14ac:dyDescent="0.3">
      <c r="A167" s="2">
        <v>107</v>
      </c>
      <c r="B167" s="2">
        <v>2023</v>
      </c>
      <c r="C167" s="2">
        <v>9</v>
      </c>
      <c r="D167" s="2">
        <v>13</v>
      </c>
      <c r="G167" s="2">
        <v>8</v>
      </c>
      <c r="H167" s="1">
        <f t="shared" si="25"/>
        <v>30</v>
      </c>
    </row>
    <row r="168" spans="1:8" ht="34.950000000000003" customHeight="1" x14ac:dyDescent="0.3">
      <c r="A168" s="2">
        <v>108</v>
      </c>
      <c r="B168" s="2">
        <v>2023</v>
      </c>
      <c r="E168" s="2">
        <v>9</v>
      </c>
      <c r="G168" s="2">
        <v>1</v>
      </c>
      <c r="H168" s="1">
        <f t="shared" si="25"/>
        <v>10</v>
      </c>
    </row>
    <row r="169" spans="1:8" ht="34.950000000000003" customHeight="1" x14ac:dyDescent="0.3">
      <c r="A169" s="2">
        <v>109</v>
      </c>
      <c r="B169" s="2">
        <v>2023</v>
      </c>
      <c r="H169" s="1">
        <f t="shared" si="25"/>
        <v>0</v>
      </c>
    </row>
    <row r="170" spans="1:8" ht="34.950000000000003" customHeight="1" x14ac:dyDescent="0.3">
      <c r="A170" s="2">
        <v>110</v>
      </c>
      <c r="B170" s="2">
        <v>2023</v>
      </c>
      <c r="C170" s="2">
        <v>9</v>
      </c>
      <c r="D170" s="2">
        <v>15</v>
      </c>
      <c r="E170" s="2">
        <v>12</v>
      </c>
      <c r="H170" s="1">
        <f>SUM(D170:G170)</f>
        <v>27</v>
      </c>
    </row>
    <row r="171" spans="1:8" ht="34.950000000000003" customHeight="1" x14ac:dyDescent="0.3">
      <c r="A171" s="2">
        <v>111</v>
      </c>
      <c r="B171" s="2">
        <v>2023</v>
      </c>
      <c r="C171" s="2">
        <v>8</v>
      </c>
      <c r="F171" s="2">
        <v>11</v>
      </c>
      <c r="G171" s="2">
        <v>7</v>
      </c>
      <c r="H171" s="1">
        <f t="shared" ref="H171:H174" si="26">SUM(C171:G171)</f>
        <v>26</v>
      </c>
    </row>
    <row r="172" spans="1:8" ht="34.950000000000003" customHeight="1" x14ac:dyDescent="0.3">
      <c r="A172" s="2">
        <v>112</v>
      </c>
      <c r="B172" s="2">
        <v>2023</v>
      </c>
      <c r="C172" s="2">
        <v>5</v>
      </c>
      <c r="D172" s="2">
        <v>10</v>
      </c>
      <c r="G172" s="2">
        <v>9</v>
      </c>
      <c r="H172" s="1">
        <f t="shared" si="26"/>
        <v>24</v>
      </c>
    </row>
    <row r="173" spans="1:8" ht="34.950000000000003" customHeight="1" x14ac:dyDescent="0.3">
      <c r="A173" s="2">
        <v>113</v>
      </c>
      <c r="B173" s="2">
        <v>2023</v>
      </c>
      <c r="C173" s="2">
        <v>10</v>
      </c>
      <c r="F173" s="2">
        <v>8</v>
      </c>
      <c r="G173" s="2">
        <v>7</v>
      </c>
      <c r="H173" s="1">
        <f t="shared" si="26"/>
        <v>25</v>
      </c>
    </row>
    <row r="174" spans="1:8" ht="34.950000000000003" customHeight="1" x14ac:dyDescent="0.3">
      <c r="A174" s="2">
        <v>114</v>
      </c>
      <c r="B174" s="2">
        <v>2023</v>
      </c>
      <c r="C174" s="2">
        <v>7</v>
      </c>
      <c r="D174" s="2">
        <v>11</v>
      </c>
      <c r="H174" s="1">
        <f t="shared" si="26"/>
        <v>18</v>
      </c>
    </row>
    <row r="175" spans="1:8" ht="34.950000000000003" customHeight="1" x14ac:dyDescent="0.3">
      <c r="A175" s="2">
        <v>115</v>
      </c>
      <c r="B175" s="2">
        <v>2023</v>
      </c>
      <c r="C175" s="2">
        <v>6</v>
      </c>
      <c r="D175" s="2">
        <v>6</v>
      </c>
      <c r="E175" s="2">
        <v>10</v>
      </c>
      <c r="G175" s="2">
        <v>7</v>
      </c>
      <c r="H175" s="1">
        <f>SUM(D175:G175)</f>
        <v>23</v>
      </c>
    </row>
    <row r="176" spans="1:8" ht="34.950000000000003" customHeight="1" x14ac:dyDescent="0.3">
      <c r="A176" s="2">
        <v>116</v>
      </c>
      <c r="B176" s="2">
        <v>2023</v>
      </c>
      <c r="C176" s="2">
        <v>12</v>
      </c>
      <c r="D176" s="2">
        <v>14</v>
      </c>
      <c r="G176" s="2">
        <v>7</v>
      </c>
      <c r="H176" s="1">
        <f t="shared" ref="H176:H180" si="27">SUM(C176:G176)</f>
        <v>33</v>
      </c>
    </row>
    <row r="177" spans="1:8" ht="34.950000000000003" customHeight="1" x14ac:dyDescent="0.3">
      <c r="A177" s="2">
        <v>117</v>
      </c>
      <c r="B177" s="2">
        <v>2023</v>
      </c>
      <c r="C177" s="2">
        <v>10</v>
      </c>
      <c r="D177" s="2">
        <v>10</v>
      </c>
      <c r="G177" s="2">
        <v>10</v>
      </c>
      <c r="H177" s="1">
        <f t="shared" si="27"/>
        <v>30</v>
      </c>
    </row>
    <row r="178" spans="1:8" ht="34.950000000000003" customHeight="1" x14ac:dyDescent="0.3">
      <c r="A178" s="2">
        <v>118</v>
      </c>
      <c r="B178" s="2">
        <v>2023</v>
      </c>
      <c r="C178" s="2">
        <v>5</v>
      </c>
      <c r="H178" s="1">
        <f t="shared" si="27"/>
        <v>5</v>
      </c>
    </row>
    <row r="179" spans="1:8" ht="34.950000000000003" customHeight="1" x14ac:dyDescent="0.3">
      <c r="A179" s="2">
        <v>119</v>
      </c>
      <c r="B179" s="2">
        <v>2023</v>
      </c>
      <c r="C179" s="2">
        <v>10</v>
      </c>
      <c r="D179" s="2">
        <v>8</v>
      </c>
      <c r="G179" s="2">
        <v>7</v>
      </c>
      <c r="H179" s="1">
        <f t="shared" si="27"/>
        <v>25</v>
      </c>
    </row>
    <row r="180" spans="1:8" ht="34.950000000000003" customHeight="1" x14ac:dyDescent="0.3">
      <c r="A180" s="2">
        <v>120</v>
      </c>
      <c r="B180" s="2">
        <v>2023</v>
      </c>
      <c r="C180" s="2">
        <v>12</v>
      </c>
      <c r="D180" s="2">
        <v>8</v>
      </c>
      <c r="H180" s="1">
        <f t="shared" si="27"/>
        <v>20</v>
      </c>
    </row>
    <row r="181" spans="1:8" ht="34.950000000000003" customHeight="1" x14ac:dyDescent="0.3">
      <c r="A181" s="2">
        <v>121</v>
      </c>
      <c r="B181" s="2">
        <v>2023</v>
      </c>
      <c r="C181" s="2">
        <v>7</v>
      </c>
      <c r="F181" s="2">
        <v>9</v>
      </c>
      <c r="G181" s="2">
        <v>7</v>
      </c>
      <c r="H181" s="1">
        <f t="shared" ref="H181:H182" si="28">SUM(C181:G181)</f>
        <v>23</v>
      </c>
    </row>
    <row r="182" spans="1:8" ht="34.950000000000003" customHeight="1" x14ac:dyDescent="0.3">
      <c r="A182" s="2">
        <v>122</v>
      </c>
      <c r="B182" s="2">
        <v>2023</v>
      </c>
      <c r="C182" s="2">
        <v>8</v>
      </c>
      <c r="D182" s="2">
        <v>7</v>
      </c>
      <c r="G182" s="2">
        <v>7</v>
      </c>
      <c r="H182" s="1">
        <f t="shared" si="28"/>
        <v>22</v>
      </c>
    </row>
    <row r="183" spans="1:8" ht="34.950000000000003" customHeight="1" x14ac:dyDescent="0.3">
      <c r="A183" s="2">
        <v>123</v>
      </c>
      <c r="B183" s="2">
        <v>2023</v>
      </c>
      <c r="C183" s="2">
        <v>8</v>
      </c>
      <c r="D183" s="2">
        <v>12</v>
      </c>
      <c r="E183" s="2">
        <v>8</v>
      </c>
      <c r="G183" s="2">
        <v>10</v>
      </c>
      <c r="H183" s="1">
        <f>SUM(D183:G183)</f>
        <v>30</v>
      </c>
    </row>
    <row r="184" spans="1:8" ht="34.950000000000003" customHeight="1" x14ac:dyDescent="0.3">
      <c r="A184" s="2">
        <v>124</v>
      </c>
      <c r="B184" s="2">
        <v>2023</v>
      </c>
      <c r="C184" s="2">
        <v>5</v>
      </c>
      <c r="D184" s="2">
        <v>9</v>
      </c>
      <c r="H184" s="1">
        <f t="shared" ref="H184:H185" si="29">SUM(C184:G184)</f>
        <v>14</v>
      </c>
    </row>
    <row r="185" spans="1:8" ht="34.950000000000003" customHeight="1" x14ac:dyDescent="0.3">
      <c r="A185" s="2">
        <v>125</v>
      </c>
      <c r="B185" s="2">
        <v>2023</v>
      </c>
      <c r="D185" s="2">
        <v>9</v>
      </c>
      <c r="G185" s="2">
        <v>7</v>
      </c>
      <c r="H185" s="1">
        <f t="shared" si="29"/>
        <v>16</v>
      </c>
    </row>
    <row r="186" spans="1:8" ht="34.950000000000003" customHeight="1" x14ac:dyDescent="0.3">
      <c r="A186" s="2">
        <v>126</v>
      </c>
      <c r="B186" s="2">
        <v>2023</v>
      </c>
      <c r="C186" s="2">
        <v>4</v>
      </c>
      <c r="E186" s="2">
        <v>6</v>
      </c>
      <c r="F186" s="2">
        <v>11</v>
      </c>
      <c r="G186" s="2">
        <v>8</v>
      </c>
      <c r="H186" s="1">
        <f>SUM(E186:G186)</f>
        <v>25</v>
      </c>
    </row>
    <row r="187" spans="1:8" ht="34.950000000000003" customHeight="1" x14ac:dyDescent="0.3">
      <c r="A187" s="2">
        <v>127</v>
      </c>
      <c r="B187" s="2">
        <v>2023</v>
      </c>
      <c r="C187" s="2">
        <v>8</v>
      </c>
      <c r="D187" s="2">
        <v>11</v>
      </c>
      <c r="E187" s="2">
        <v>11</v>
      </c>
      <c r="G187" s="2">
        <v>8</v>
      </c>
      <c r="H187" s="1">
        <f t="shared" ref="H187:H188" si="30">SUM(D187:G187)</f>
        <v>30</v>
      </c>
    </row>
    <row r="188" spans="1:8" ht="34.950000000000003" customHeight="1" x14ac:dyDescent="0.3">
      <c r="A188" s="2">
        <v>128</v>
      </c>
      <c r="B188" s="2">
        <v>2023</v>
      </c>
      <c r="C188" s="2">
        <v>7</v>
      </c>
      <c r="D188" s="2">
        <v>8</v>
      </c>
      <c r="E188" s="2">
        <v>11</v>
      </c>
      <c r="G188" s="2">
        <v>1</v>
      </c>
      <c r="H188" s="1">
        <f t="shared" si="30"/>
        <v>20</v>
      </c>
    </row>
    <row r="189" spans="1:8" ht="34.950000000000003" customHeight="1" x14ac:dyDescent="0.3">
      <c r="A189" s="2">
        <v>129</v>
      </c>
      <c r="B189" s="2">
        <v>2023</v>
      </c>
      <c r="H189" s="1">
        <v>0</v>
      </c>
    </row>
    <row r="190" spans="1:8" ht="34.950000000000003" customHeight="1" x14ac:dyDescent="0.3">
      <c r="A190" s="2">
        <v>130</v>
      </c>
      <c r="B190" s="2">
        <v>2023</v>
      </c>
      <c r="C190" s="2">
        <v>3</v>
      </c>
      <c r="H190" s="1">
        <v>3</v>
      </c>
    </row>
    <row r="191" spans="1:8" ht="34.950000000000003" customHeight="1" x14ac:dyDescent="0.3">
      <c r="A191" s="2">
        <v>131</v>
      </c>
      <c r="B191" s="2">
        <v>2023</v>
      </c>
      <c r="C191" s="2">
        <v>9</v>
      </c>
      <c r="D191" s="2">
        <v>13</v>
      </c>
      <c r="E191" s="2">
        <v>9</v>
      </c>
      <c r="G191" s="2">
        <v>8</v>
      </c>
      <c r="H191" s="1">
        <f>SUM(D191:G191)</f>
        <v>30</v>
      </c>
    </row>
    <row r="192" spans="1:8" ht="34.950000000000003" customHeight="1" x14ac:dyDescent="0.3">
      <c r="A192" s="2">
        <v>132</v>
      </c>
      <c r="B192" s="2">
        <v>2023</v>
      </c>
      <c r="H192" s="1">
        <v>0</v>
      </c>
    </row>
    <row r="193" spans="1:8" ht="34.950000000000003" customHeight="1" x14ac:dyDescent="0.3">
      <c r="A193" s="2">
        <v>133</v>
      </c>
      <c r="B193" s="2">
        <v>2023</v>
      </c>
      <c r="C193" s="2">
        <v>6</v>
      </c>
      <c r="D193" s="2">
        <v>10</v>
      </c>
      <c r="H193" s="1">
        <f>SUM(C193:G193)</f>
        <v>16</v>
      </c>
    </row>
    <row r="194" spans="1:8" ht="34.950000000000003" customHeight="1" x14ac:dyDescent="0.3">
      <c r="A194" s="2">
        <v>134</v>
      </c>
      <c r="B194" s="2">
        <v>2023</v>
      </c>
      <c r="C194" s="2">
        <v>5</v>
      </c>
      <c r="D194" s="2">
        <v>11</v>
      </c>
      <c r="E194" s="2">
        <v>12</v>
      </c>
      <c r="H194" s="1">
        <f>SUM(D194:G194)</f>
        <v>23</v>
      </c>
    </row>
    <row r="195" spans="1:8" ht="34.950000000000003" customHeight="1" x14ac:dyDescent="0.3">
      <c r="A195" s="2">
        <v>135</v>
      </c>
      <c r="B195" s="2">
        <v>2023</v>
      </c>
      <c r="C195" s="2">
        <v>7</v>
      </c>
      <c r="D195" s="2">
        <v>12</v>
      </c>
      <c r="G195" s="2">
        <v>7</v>
      </c>
      <c r="H195" s="1">
        <f t="shared" ref="H195:H196" si="31">SUM(C195:G195)</f>
        <v>26</v>
      </c>
    </row>
    <row r="196" spans="1:8" ht="34.950000000000003" customHeight="1" x14ac:dyDescent="0.3">
      <c r="A196" s="2">
        <v>136</v>
      </c>
      <c r="B196" s="2">
        <v>2023</v>
      </c>
      <c r="C196" s="2">
        <v>6</v>
      </c>
      <c r="D196" s="2">
        <v>6</v>
      </c>
      <c r="H196" s="1">
        <f t="shared" si="31"/>
        <v>12</v>
      </c>
    </row>
    <row r="197" spans="1:8" ht="34.950000000000003" customHeight="1" x14ac:dyDescent="0.3">
      <c r="A197" s="2">
        <v>137</v>
      </c>
      <c r="B197" s="2">
        <v>2023</v>
      </c>
      <c r="C197" s="2">
        <v>5</v>
      </c>
      <c r="D197" s="2">
        <v>10</v>
      </c>
      <c r="E197" s="2">
        <v>7</v>
      </c>
      <c r="G197" s="2">
        <v>7</v>
      </c>
      <c r="H197" s="1">
        <f>SUM(D197:G197)</f>
        <v>24</v>
      </c>
    </row>
    <row r="198" spans="1:8" ht="34.950000000000003" customHeight="1" x14ac:dyDescent="0.3">
      <c r="A198" s="2">
        <v>138</v>
      </c>
      <c r="B198" s="2">
        <v>2023</v>
      </c>
      <c r="H198" s="1">
        <v>0</v>
      </c>
    </row>
    <row r="199" spans="1:8" ht="34.950000000000003" customHeight="1" x14ac:dyDescent="0.3">
      <c r="A199" s="2">
        <v>139</v>
      </c>
      <c r="B199" s="2">
        <v>2023</v>
      </c>
      <c r="C199" s="2">
        <v>2</v>
      </c>
      <c r="E199" s="2">
        <v>6</v>
      </c>
      <c r="F199" s="2">
        <v>7</v>
      </c>
      <c r="G199" s="2">
        <v>7</v>
      </c>
      <c r="H199" s="1">
        <f>SUM(E199:G199)</f>
        <v>20</v>
      </c>
    </row>
    <row r="200" spans="1:8" ht="34.950000000000003" customHeight="1" x14ac:dyDescent="0.3">
      <c r="A200" s="2">
        <v>140</v>
      </c>
      <c r="B200" s="2">
        <v>2023</v>
      </c>
      <c r="C200" s="2">
        <v>5</v>
      </c>
      <c r="D200" s="2">
        <v>11</v>
      </c>
      <c r="E200" s="2">
        <v>9</v>
      </c>
      <c r="G200" s="2">
        <v>7</v>
      </c>
      <c r="H200" s="1">
        <f>SUM(D200:G200)</f>
        <v>27</v>
      </c>
    </row>
    <row r="201" spans="1:8" ht="34.950000000000003" customHeight="1" x14ac:dyDescent="0.3">
      <c r="A201" s="2">
        <v>142</v>
      </c>
      <c r="B201" s="2">
        <v>2023</v>
      </c>
      <c r="C201" s="2">
        <v>11</v>
      </c>
      <c r="D201" s="2">
        <v>11</v>
      </c>
      <c r="G201" s="2">
        <v>8</v>
      </c>
      <c r="H201" s="1">
        <f>SUM(C201:G201)</f>
        <v>30</v>
      </c>
    </row>
    <row r="202" spans="1:8" ht="34.950000000000003" customHeight="1" x14ac:dyDescent="0.3">
      <c r="A202" s="2">
        <v>102</v>
      </c>
      <c r="B202" s="2">
        <v>2022</v>
      </c>
      <c r="C202" s="4">
        <v>17</v>
      </c>
      <c r="D202" s="4">
        <v>10</v>
      </c>
      <c r="E202" s="4"/>
      <c r="G202" s="2">
        <v>10</v>
      </c>
      <c r="H202" s="1">
        <f t="shared" ref="H202" si="32">SUM(C202:G202)</f>
        <v>37</v>
      </c>
    </row>
    <row r="203" spans="1:8" ht="34.950000000000003" customHeight="1" x14ac:dyDescent="0.3">
      <c r="A203" s="2">
        <v>103</v>
      </c>
      <c r="B203" s="2">
        <v>2022</v>
      </c>
      <c r="C203" s="2">
        <v>7</v>
      </c>
      <c r="E203" s="2">
        <v>11</v>
      </c>
      <c r="H203" s="1">
        <f>SUM(C203:G203)</f>
        <v>18</v>
      </c>
    </row>
    <row r="204" spans="1:8" ht="34.950000000000003" customHeight="1" x14ac:dyDescent="0.3">
      <c r="A204" s="2">
        <v>106</v>
      </c>
      <c r="B204" s="2">
        <v>2022</v>
      </c>
      <c r="C204" s="4"/>
      <c r="D204" s="4">
        <v>9</v>
      </c>
      <c r="E204" s="4">
        <v>9</v>
      </c>
      <c r="G204" s="2">
        <v>9</v>
      </c>
      <c r="H204" s="1">
        <f t="shared" ref="H204" si="33">SUM(C204:G204)</f>
        <v>27</v>
      </c>
    </row>
    <row r="205" spans="1:8" ht="34.950000000000003" customHeight="1" x14ac:dyDescent="0.3">
      <c r="A205" s="2">
        <v>108</v>
      </c>
      <c r="B205" s="2">
        <v>2022</v>
      </c>
      <c r="E205" s="4">
        <v>8</v>
      </c>
      <c r="F205" s="2">
        <v>16</v>
      </c>
      <c r="G205" s="2">
        <v>10</v>
      </c>
      <c r="H205" s="1">
        <f>SUM(E205:G205)</f>
        <v>34</v>
      </c>
    </row>
    <row r="206" spans="1:8" ht="34.950000000000003" customHeight="1" x14ac:dyDescent="0.3">
      <c r="A206" s="2">
        <v>115</v>
      </c>
      <c r="B206" s="2">
        <v>2022</v>
      </c>
      <c r="C206" s="4">
        <v>14</v>
      </c>
      <c r="D206" s="4">
        <v>9</v>
      </c>
      <c r="E206" s="4"/>
      <c r="G206" s="2">
        <v>8</v>
      </c>
      <c r="H206" s="1">
        <f t="shared" ref="H206:H207" si="34">SUM(C206:G206)</f>
        <v>31</v>
      </c>
    </row>
    <row r="207" spans="1:8" ht="34.950000000000003" customHeight="1" x14ac:dyDescent="0.3">
      <c r="A207" s="2">
        <v>123</v>
      </c>
      <c r="B207" s="2">
        <v>2022</v>
      </c>
      <c r="C207" s="4">
        <v>8</v>
      </c>
      <c r="D207" s="4">
        <v>7</v>
      </c>
      <c r="E207" s="4"/>
      <c r="G207" s="2">
        <v>8</v>
      </c>
      <c r="H207" s="1">
        <f t="shared" si="34"/>
        <v>23</v>
      </c>
    </row>
    <row r="208" spans="1:8" ht="34.950000000000003" customHeight="1" x14ac:dyDescent="0.3">
      <c r="A208" s="2">
        <v>126</v>
      </c>
      <c r="B208" s="2">
        <v>2022</v>
      </c>
      <c r="H208" s="1">
        <v>0</v>
      </c>
    </row>
    <row r="209" spans="1:8" ht="34.950000000000003" customHeight="1" x14ac:dyDescent="0.3">
      <c r="A209" s="2">
        <v>127</v>
      </c>
      <c r="B209" s="2">
        <v>2022</v>
      </c>
      <c r="E209" s="2">
        <v>13</v>
      </c>
      <c r="H209" s="1">
        <v>13</v>
      </c>
    </row>
    <row r="210" spans="1:8" ht="34.950000000000003" customHeight="1" x14ac:dyDescent="0.3">
      <c r="A210" s="2">
        <v>130</v>
      </c>
      <c r="B210" s="2">
        <v>2022</v>
      </c>
      <c r="C210" s="4">
        <v>12</v>
      </c>
      <c r="D210" s="4">
        <v>8</v>
      </c>
      <c r="E210" s="4"/>
      <c r="H210" s="1">
        <f t="shared" ref="H210" si="35">SUM(C210:G210)</f>
        <v>20</v>
      </c>
    </row>
    <row r="211" spans="1:8" ht="34.950000000000003" customHeight="1" x14ac:dyDescent="0.3">
      <c r="A211" s="2">
        <v>138</v>
      </c>
      <c r="B211" s="2">
        <v>2022</v>
      </c>
      <c r="C211" s="4">
        <v>13</v>
      </c>
      <c r="D211" s="4">
        <v>8</v>
      </c>
      <c r="E211" s="4"/>
      <c r="G211" s="2">
        <v>9</v>
      </c>
      <c r="H211" s="1">
        <f>SUM(C211:G211)</f>
        <v>30</v>
      </c>
    </row>
    <row r="212" spans="1:8" ht="34.950000000000003" customHeight="1" x14ac:dyDescent="0.3">
      <c r="A212" s="2">
        <v>118</v>
      </c>
      <c r="B212" s="2">
        <v>2021</v>
      </c>
      <c r="D212" s="2">
        <v>12</v>
      </c>
      <c r="E212" s="2">
        <v>9</v>
      </c>
      <c r="G212" s="2">
        <v>9</v>
      </c>
      <c r="H212" s="1">
        <f>SUM(D212:G212)</f>
        <v>30</v>
      </c>
    </row>
    <row r="213" spans="1:8" ht="34.950000000000003" customHeight="1" x14ac:dyDescent="0.3">
      <c r="A213" s="2">
        <v>128</v>
      </c>
      <c r="B213" s="2">
        <v>2021</v>
      </c>
      <c r="C213" s="2">
        <v>12</v>
      </c>
      <c r="D213" s="2">
        <v>9</v>
      </c>
      <c r="G213" s="2">
        <v>10</v>
      </c>
      <c r="H213" s="1">
        <f>SUM(C213:G213)</f>
        <v>31</v>
      </c>
    </row>
    <row r="214" spans="1:8" ht="34.950000000000003" customHeight="1" x14ac:dyDescent="0.3">
      <c r="A214" s="2">
        <v>130</v>
      </c>
      <c r="B214" s="2">
        <v>2021</v>
      </c>
      <c r="H214" s="1">
        <v>0</v>
      </c>
    </row>
    <row r="215" spans="1:8" ht="34.950000000000003" customHeight="1" x14ac:dyDescent="0.3">
      <c r="A215" s="2">
        <v>138</v>
      </c>
      <c r="B215" s="2">
        <v>2021</v>
      </c>
      <c r="H215" s="1">
        <v>0</v>
      </c>
    </row>
    <row r="216" spans="1:8" ht="34.950000000000003" customHeight="1" x14ac:dyDescent="0.3">
      <c r="A216" s="2">
        <v>140</v>
      </c>
      <c r="B216" s="2">
        <v>2021</v>
      </c>
      <c r="C216" s="2">
        <v>5</v>
      </c>
      <c r="D216" s="2">
        <v>12</v>
      </c>
      <c r="E216" s="2">
        <v>11</v>
      </c>
      <c r="H216" s="1">
        <f>SUM(D216:G216)</f>
        <v>23</v>
      </c>
    </row>
    <row r="217" spans="1:8" ht="34.950000000000003" customHeight="1" x14ac:dyDescent="0.3">
      <c r="A217" s="2">
        <v>144</v>
      </c>
      <c r="B217" s="2">
        <v>2021</v>
      </c>
      <c r="C217" s="2">
        <v>10</v>
      </c>
      <c r="D217" s="2">
        <v>11</v>
      </c>
      <c r="G217" s="2">
        <v>9</v>
      </c>
      <c r="H217" s="1">
        <f>SUM(C217:G217)</f>
        <v>30</v>
      </c>
    </row>
    <row r="218" spans="1:8" ht="34.950000000000003" customHeight="1" x14ac:dyDescent="0.3">
      <c r="A218" s="2">
        <v>135</v>
      </c>
      <c r="B218" s="2">
        <v>2020</v>
      </c>
      <c r="C218" s="2">
        <v>9</v>
      </c>
      <c r="D218" s="2">
        <v>17</v>
      </c>
      <c r="G218" s="2" t="s">
        <v>31</v>
      </c>
      <c r="H218" s="1">
        <v>40</v>
      </c>
    </row>
    <row r="219" spans="1:8" ht="34.950000000000003" customHeight="1" x14ac:dyDescent="0.3">
      <c r="A219" s="2">
        <v>136</v>
      </c>
      <c r="B219" s="2">
        <v>2020</v>
      </c>
      <c r="C219" s="2">
        <v>6</v>
      </c>
      <c r="D219" s="2">
        <v>12</v>
      </c>
      <c r="E219" s="2">
        <v>12</v>
      </c>
      <c r="H219" s="1">
        <f>SUM(D219:G219)</f>
        <v>24</v>
      </c>
    </row>
    <row r="220" spans="1:8" ht="34.950000000000003" customHeight="1" x14ac:dyDescent="0.3">
      <c r="A220" s="2">
        <v>110</v>
      </c>
      <c r="B220" s="2">
        <v>2019</v>
      </c>
      <c r="C220" s="2">
        <v>12</v>
      </c>
      <c r="D220" s="2">
        <v>13</v>
      </c>
      <c r="G220" s="2">
        <v>8</v>
      </c>
      <c r="H220" s="1">
        <v>33</v>
      </c>
    </row>
    <row r="221" spans="1:8" ht="34.950000000000003" customHeight="1" x14ac:dyDescent="0.3">
      <c r="A221" s="2">
        <v>128</v>
      </c>
      <c r="B221" s="2">
        <v>2019</v>
      </c>
      <c r="H221" s="1">
        <v>0</v>
      </c>
    </row>
    <row r="222" spans="1:8" ht="34.950000000000003" customHeight="1" x14ac:dyDescent="0.3">
      <c r="A222" s="2">
        <v>130</v>
      </c>
      <c r="B222" s="2">
        <v>2019</v>
      </c>
      <c r="H222" s="1">
        <v>0</v>
      </c>
    </row>
    <row r="223" spans="1:8" ht="34.950000000000003" customHeight="1" x14ac:dyDescent="0.3">
      <c r="A223" s="2">
        <v>133</v>
      </c>
      <c r="B223" s="2">
        <v>2019</v>
      </c>
      <c r="C223" s="2">
        <v>10</v>
      </c>
      <c r="D223" s="2">
        <v>17</v>
      </c>
      <c r="G223" s="2">
        <v>9</v>
      </c>
      <c r="H223" s="1">
        <f>SUM(C223:G223)</f>
        <v>36</v>
      </c>
    </row>
    <row r="224" spans="1:8" ht="34.950000000000003" customHeight="1" x14ac:dyDescent="0.3">
      <c r="A224" s="2">
        <v>137</v>
      </c>
      <c r="B224" s="2">
        <v>2019</v>
      </c>
      <c r="E224" s="2">
        <v>10</v>
      </c>
      <c r="F224" s="2">
        <v>9</v>
      </c>
      <c r="G224" s="2">
        <v>8</v>
      </c>
      <c r="H224" s="1">
        <v>27</v>
      </c>
    </row>
    <row r="225" spans="1:8" ht="34.950000000000003" customHeight="1" x14ac:dyDescent="0.3">
      <c r="A225" s="2">
        <v>129</v>
      </c>
      <c r="B225" s="2">
        <v>2018</v>
      </c>
      <c r="C225" s="2">
        <v>13</v>
      </c>
      <c r="D225" s="2">
        <v>16</v>
      </c>
      <c r="G225" s="2">
        <v>9</v>
      </c>
      <c r="H225" s="1">
        <v>38</v>
      </c>
    </row>
    <row r="226" spans="1:8" ht="34.950000000000003" customHeight="1" x14ac:dyDescent="0.3">
      <c r="A226" s="2">
        <v>146</v>
      </c>
      <c r="B226" s="2">
        <v>2018</v>
      </c>
      <c r="H226" s="1">
        <v>0</v>
      </c>
    </row>
    <row r="227" spans="1:8" ht="34.950000000000003" customHeight="1" x14ac:dyDescent="0.3"/>
    <row r="228" spans="1:8" ht="58.2" customHeight="1" x14ac:dyDescent="0.3">
      <c r="A228" s="6" t="s">
        <v>27</v>
      </c>
      <c r="B228" s="6"/>
      <c r="C228" s="6"/>
      <c r="D228" s="6"/>
      <c r="E228" s="6"/>
    </row>
    <row r="229" spans="1:8" ht="64.8" customHeight="1" x14ac:dyDescent="0.3">
      <c r="A229" s="1" t="s">
        <v>0</v>
      </c>
      <c r="B229" s="1" t="s">
        <v>13</v>
      </c>
      <c r="C229" s="1" t="s">
        <v>14</v>
      </c>
      <c r="D229" s="1" t="s">
        <v>15</v>
      </c>
      <c r="E229" s="3" t="s">
        <v>16</v>
      </c>
      <c r="F229" s="3" t="s">
        <v>17</v>
      </c>
      <c r="G229" s="1" t="s">
        <v>18</v>
      </c>
      <c r="H229" s="3" t="s">
        <v>19</v>
      </c>
    </row>
    <row r="230" spans="1:8" ht="52.2" customHeight="1" x14ac:dyDescent="0.3">
      <c r="A230" s="6" t="s">
        <v>23</v>
      </c>
      <c r="B230" s="6"/>
      <c r="C230" s="6"/>
      <c r="D230" s="6"/>
      <c r="E230" s="3"/>
      <c r="F230" s="3"/>
      <c r="G230" s="1"/>
      <c r="H230" s="3"/>
    </row>
    <row r="231" spans="1:8" ht="34.950000000000003" customHeight="1" x14ac:dyDescent="0.3">
      <c r="A231" s="2">
        <v>23</v>
      </c>
      <c r="B231" s="2">
        <v>2012</v>
      </c>
      <c r="H231" s="1">
        <v>0</v>
      </c>
    </row>
    <row r="232" spans="1:8" ht="50.4" customHeight="1" x14ac:dyDescent="0.3">
      <c r="A232" s="6" t="s">
        <v>24</v>
      </c>
      <c r="B232" s="6"/>
      <c r="C232" s="6"/>
      <c r="D232" s="6"/>
    </row>
    <row r="233" spans="1:8" ht="34.950000000000003" customHeight="1" x14ac:dyDescent="0.3">
      <c r="A233" s="2" t="s">
        <v>7</v>
      </c>
      <c r="B233" s="2" t="s">
        <v>2</v>
      </c>
    </row>
    <row r="234" spans="1:8" ht="34.950000000000003" customHeight="1" x14ac:dyDescent="0.3">
      <c r="A234" s="2" t="s">
        <v>8</v>
      </c>
      <c r="B234" s="2" t="s">
        <v>5</v>
      </c>
    </row>
    <row r="235" spans="1:8" ht="34.950000000000003" customHeight="1" x14ac:dyDescent="0.3">
      <c r="A235" s="2" t="s">
        <v>9</v>
      </c>
      <c r="B235" s="2" t="s">
        <v>5</v>
      </c>
      <c r="E235" s="2">
        <v>9</v>
      </c>
      <c r="F235" s="2">
        <v>11</v>
      </c>
      <c r="H235" s="1">
        <v>20</v>
      </c>
    </row>
    <row r="236" spans="1:8" ht="34.950000000000003" customHeight="1" x14ac:dyDescent="0.3">
      <c r="A236" s="2" t="s">
        <v>10</v>
      </c>
      <c r="B236" s="2" t="s">
        <v>11</v>
      </c>
      <c r="C236" s="2">
        <v>6</v>
      </c>
      <c r="D236" s="2">
        <v>10</v>
      </c>
      <c r="H236" s="1">
        <v>16</v>
      </c>
    </row>
    <row r="237" spans="1:8" ht="48.6" customHeight="1" x14ac:dyDescent="0.3">
      <c r="A237" s="6" t="s">
        <v>26</v>
      </c>
      <c r="B237" s="6"/>
      <c r="C237" s="6"/>
      <c r="D237" s="6"/>
    </row>
    <row r="238" spans="1:8" ht="34.950000000000003" customHeight="1" x14ac:dyDescent="0.3">
      <c r="A238" s="2" t="s">
        <v>6</v>
      </c>
      <c r="B238" s="2" t="s">
        <v>2</v>
      </c>
      <c r="E238" s="2">
        <v>8</v>
      </c>
      <c r="H238" s="1">
        <v>8</v>
      </c>
    </row>
    <row r="239" spans="1:8" ht="52.2" customHeight="1" x14ac:dyDescent="0.3">
      <c r="A239" s="6" t="s">
        <v>25</v>
      </c>
      <c r="B239" s="6"/>
      <c r="C239" s="6"/>
      <c r="D239" s="6"/>
    </row>
    <row r="240" spans="1:8" ht="34.950000000000003" customHeight="1" x14ac:dyDescent="0.3">
      <c r="A240" s="2" t="s">
        <v>1</v>
      </c>
      <c r="B240" s="2" t="s">
        <v>2</v>
      </c>
      <c r="H240" s="1">
        <v>0</v>
      </c>
    </row>
    <row r="241" spans="1:8" ht="34.950000000000003" customHeight="1" x14ac:dyDescent="0.3">
      <c r="A241" s="2" t="s">
        <v>3</v>
      </c>
      <c r="B241" s="2" t="s">
        <v>4</v>
      </c>
      <c r="D241" s="2">
        <v>9</v>
      </c>
      <c r="E241" s="2">
        <v>11</v>
      </c>
      <c r="H241" s="1">
        <v>20</v>
      </c>
    </row>
    <row r="242" spans="1:8" ht="49.2" customHeight="1" x14ac:dyDescent="0.3">
      <c r="A242" s="6" t="s">
        <v>28</v>
      </c>
      <c r="B242" s="6"/>
      <c r="C242" s="6"/>
      <c r="D242" s="6"/>
      <c r="E242" s="6"/>
    </row>
    <row r="243" spans="1:8" x14ac:dyDescent="0.3">
      <c r="A243" s="2">
        <v>135</v>
      </c>
      <c r="B243" s="2">
        <v>2006</v>
      </c>
      <c r="C243" s="2">
        <v>14</v>
      </c>
      <c r="D243" s="2">
        <v>15</v>
      </c>
      <c r="G243" s="2">
        <v>9</v>
      </c>
      <c r="H243" s="1">
        <f>SUM(C243:G243)</f>
        <v>38</v>
      </c>
    </row>
    <row r="244" spans="1:8" x14ac:dyDescent="0.3">
      <c r="A244" s="4" t="s">
        <v>29</v>
      </c>
      <c r="B244" s="4" t="s">
        <v>30</v>
      </c>
      <c r="C244" s="4">
        <v>6</v>
      </c>
      <c r="D244" s="4">
        <v>11</v>
      </c>
      <c r="E244" s="4">
        <v>9</v>
      </c>
      <c r="G244" s="2">
        <v>10</v>
      </c>
      <c r="H244" s="1">
        <f>SUM(D244:G244)</f>
        <v>30</v>
      </c>
    </row>
  </sheetData>
  <mergeCells count="10">
    <mergeCell ref="A232:D232"/>
    <mergeCell ref="A237:D237"/>
    <mergeCell ref="A239:D239"/>
    <mergeCell ref="A242:E242"/>
    <mergeCell ref="A1:F1"/>
    <mergeCell ref="A2:D2"/>
    <mergeCell ref="A96:D96"/>
    <mergeCell ref="A159:D159"/>
    <mergeCell ref="A228:E228"/>
    <mergeCell ref="A230:D2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John Smith</cp:lastModifiedBy>
  <dcterms:created xsi:type="dcterms:W3CDTF">2015-06-05T18:17:20Z</dcterms:created>
  <dcterms:modified xsi:type="dcterms:W3CDTF">2024-01-28T22:26:18Z</dcterms:modified>
</cp:coreProperties>
</file>